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yoshikawa\Desktop\"/>
    </mc:Choice>
  </mc:AlternateContent>
  <xr:revisionPtr revIDLastSave="0" documentId="13_ncr:1_{4F0A23D7-9E5C-4D10-95AB-1BF22DCA6E46}" xr6:coauthVersionLast="47" xr6:coauthVersionMax="47" xr10:uidLastSave="{00000000-0000-0000-0000-000000000000}"/>
  <bookViews>
    <workbookView xWindow="3675" yWindow="1950" windowWidth="22050" windowHeight="12915" activeTab="1" xr2:uid="{00000000-000D-0000-FFFF-FFFF00000000}"/>
  </bookViews>
  <sheets>
    <sheet name="2026年度申込書" sheetId="10" r:id="rId1"/>
    <sheet name="(入力例)" sheetId="11" r:id="rId2"/>
  </sheets>
  <definedNames>
    <definedName name="_Hlk125015085" localSheetId="0">'2026年度申込書'!$A$18</definedName>
    <definedName name="_Hlk43049691" localSheetId="0">'2026年度申込書'!$A$38</definedName>
    <definedName name="_xlnm.Print_Area" localSheetId="1">'(入力例)'!$A$1:$W$50</definedName>
    <definedName name="_xlnm.Print_Area" localSheetId="0">'2026年度申込書'!$A$1:$H$50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0" i="11" l="1"/>
  <c r="J60" i="11"/>
  <c r="H60" i="11"/>
  <c r="G60" i="11"/>
  <c r="T56" i="11"/>
  <c r="S56" i="11"/>
  <c r="R56" i="11"/>
  <c r="Q56" i="11"/>
  <c r="P56" i="11"/>
  <c r="O56" i="11"/>
  <c r="N56" i="11"/>
  <c r="M56" i="11"/>
  <c r="K56" i="11"/>
  <c r="J56" i="11"/>
  <c r="I56" i="11"/>
  <c r="H56" i="11"/>
  <c r="G56" i="11"/>
  <c r="F56" i="11"/>
  <c r="E56" i="11"/>
  <c r="D56" i="11"/>
  <c r="A56" i="11"/>
  <c r="K47" i="11"/>
  <c r="K46" i="11"/>
  <c r="J46" i="11"/>
  <c r="U56" i="11" s="1"/>
  <c r="J43" i="11"/>
  <c r="K60" i="11" s="1"/>
  <c r="J40" i="11"/>
  <c r="I60" i="11" s="1"/>
  <c r="J37" i="11"/>
  <c r="L56" i="11" s="1"/>
  <c r="J17" i="11"/>
  <c r="L60" i="10"/>
  <c r="K60" i="10"/>
  <c r="J60" i="10"/>
  <c r="I60" i="10"/>
  <c r="H60" i="10"/>
  <c r="G60" i="10"/>
  <c r="U56" i="10"/>
  <c r="T56" i="10"/>
  <c r="S56" i="10"/>
  <c r="R56" i="10"/>
  <c r="Q56" i="10"/>
  <c r="P56" i="10"/>
  <c r="O56" i="10"/>
  <c r="N56" i="10"/>
  <c r="M56" i="10"/>
  <c r="L56" i="10"/>
  <c r="K56" i="10"/>
  <c r="J56" i="10"/>
  <c r="I56" i="10"/>
  <c r="H56" i="10"/>
  <c r="G56" i="10"/>
  <c r="F56" i="10"/>
  <c r="E56" i="10"/>
  <c r="D56" i="10"/>
  <c r="A56" i="10"/>
  <c r="K47" i="10"/>
  <c r="K46" i="10"/>
  <c r="J46" i="10"/>
  <c r="J43" i="10"/>
  <c r="J40" i="10"/>
  <c r="J37" i="10"/>
  <c r="J17"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sugimoto</author>
  </authors>
  <commentList>
    <comment ref="T55" authorId="0" shapeId="0" xr:uid="{3F94F884-7366-43F4-8A48-C06333A9B187}">
      <text>
        <r>
          <rPr>
            <b/>
            <sz val="9"/>
            <color indexed="81"/>
            <rFont val="MS P ゴシック"/>
            <family val="3"/>
            <charset val="128"/>
          </rPr>
          <t>sugimoto:</t>
        </r>
        <r>
          <rPr>
            <sz val="9"/>
            <color indexed="81"/>
            <rFont val="MS P ゴシック"/>
            <family val="3"/>
            <charset val="128"/>
          </rPr>
          <t xml:space="preserve">
・受付入力
→基本、内部限定を管理表として入力　※簡単なマニュアル作成予定
・事務局使用欄①は、内部限定項目に基づき修正
・事務局使用欄②は、内部限定に2列（DUとDV）追加（請求書送付日とその他住所）　
　　　　　　　　　　or
　　　　　　　　　　昨年非表示にしていた2列（DNとDO）を利用
</t>
        </r>
      </text>
    </comment>
    <comment ref="U55" authorId="0" shapeId="0" xr:uid="{24D25103-C2E8-468B-B1C8-67ED3BFCA990}">
      <text>
        <r>
          <rPr>
            <b/>
            <sz val="9"/>
            <color indexed="81"/>
            <rFont val="MS P ゴシック"/>
            <family val="3"/>
            <charset val="128"/>
          </rPr>
          <t>sugimoto:</t>
        </r>
        <r>
          <rPr>
            <sz val="9"/>
            <color indexed="81"/>
            <rFont val="MS P ゴシック"/>
            <family val="3"/>
            <charset val="128"/>
          </rPr>
          <t xml:space="preserve">
内部限定
プルダウン設定変更
・メール
・FAX
以下、確認
</t>
        </r>
        <r>
          <rPr>
            <b/>
            <sz val="9"/>
            <color indexed="81"/>
            <rFont val="MS P ゴシック"/>
            <family val="3"/>
            <charset val="128"/>
          </rPr>
          <t>・FAX（センター）手動
※北杜市、総社市
（・FAX（自治体）手動）
（・メール＆FAX）
※松原市のみ</t>
        </r>
      </text>
    </comment>
    <comment ref="L59" authorId="0" shapeId="0" xr:uid="{4A75597B-CA70-4C57-B78F-F040CB552B81}">
      <text>
        <r>
          <rPr>
            <b/>
            <sz val="9"/>
            <color indexed="81"/>
            <rFont val="MS P ゴシック"/>
            <family val="3"/>
            <charset val="128"/>
          </rPr>
          <t>sugimoto:</t>
        </r>
        <r>
          <rPr>
            <sz val="9"/>
            <color indexed="81"/>
            <rFont val="MS P ゴシック"/>
            <family val="3"/>
            <charset val="128"/>
          </rPr>
          <t xml:space="preserve">
内部限定　列追加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sugimoto</author>
  </authors>
  <commentList>
    <comment ref="T55" authorId="0" shapeId="0" xr:uid="{81C88C0D-70A4-47A1-8CC0-7C577D422FAD}">
      <text>
        <r>
          <rPr>
            <b/>
            <sz val="9"/>
            <color indexed="81"/>
            <rFont val="MS P ゴシック"/>
            <family val="3"/>
            <charset val="128"/>
          </rPr>
          <t>sugimoto:</t>
        </r>
        <r>
          <rPr>
            <sz val="9"/>
            <color indexed="81"/>
            <rFont val="MS P ゴシック"/>
            <family val="3"/>
            <charset val="128"/>
          </rPr>
          <t xml:space="preserve">
・受付入力
→基本、内部限定を管理表として入力　※簡単なマニュアル作成予定
・事務局使用欄①は、内部限定項目に基づき修正
・事務局使用欄②は、内部限定に2列（DUとDV）追加（請求書送付日とその他住所）　
　　　　　　　　　　or
　　　　　　　　　　昨年非表示にしていた2列（DNとDO）を利用
</t>
        </r>
      </text>
    </comment>
    <comment ref="U55" authorId="0" shapeId="0" xr:uid="{4D980DCA-C58A-43E1-8DAE-B72294B0959E}">
      <text>
        <r>
          <rPr>
            <b/>
            <sz val="9"/>
            <color indexed="81"/>
            <rFont val="MS P ゴシック"/>
            <family val="3"/>
            <charset val="128"/>
          </rPr>
          <t>sugimoto:</t>
        </r>
        <r>
          <rPr>
            <sz val="9"/>
            <color indexed="81"/>
            <rFont val="MS P ゴシック"/>
            <family val="3"/>
            <charset val="128"/>
          </rPr>
          <t xml:space="preserve">
内部限定
プルダウン設定変更
・メール
・FAX
以下、確認
</t>
        </r>
        <r>
          <rPr>
            <b/>
            <sz val="9"/>
            <color indexed="81"/>
            <rFont val="MS P ゴシック"/>
            <family val="3"/>
            <charset val="128"/>
          </rPr>
          <t>・FAX（センター）手動
※北杜市、総社市
（・FAX（自治体）手動）
（・メール＆FAX）
※松原市のみ</t>
        </r>
      </text>
    </comment>
    <comment ref="L59" authorId="0" shapeId="0" xr:uid="{77D66089-EC96-4A8D-ADBE-CA1CF034DE02}">
      <text>
        <r>
          <rPr>
            <b/>
            <sz val="9"/>
            <color indexed="81"/>
            <rFont val="MS P ゴシック"/>
            <family val="3"/>
            <charset val="128"/>
          </rPr>
          <t>sugimoto:</t>
        </r>
        <r>
          <rPr>
            <sz val="9"/>
            <color indexed="81"/>
            <rFont val="MS P ゴシック"/>
            <family val="3"/>
            <charset val="128"/>
          </rPr>
          <t xml:space="preserve">
内部限定　列追加
</t>
        </r>
      </text>
    </comment>
  </commentList>
</comments>
</file>

<file path=xl/sharedStrings.xml><?xml version="1.0" encoding="utf-8"?>
<sst xmlns="http://schemas.openxmlformats.org/spreadsheetml/2006/main" count="196" uniqueCount="104">
  <si>
    <t>上記事項を確認し、以下の通り、申し込みます。</t>
  </si>
  <si>
    <t>記入日</t>
  </si>
  <si>
    <t>電話：</t>
  </si>
  <si>
    <t>担当課名</t>
  </si>
  <si>
    <t>氏名</t>
  </si>
  <si>
    <t>備考</t>
  </si>
  <si>
    <t>ファミリー・
サポート・
センター</t>
    <phoneticPr fontId="27"/>
  </si>
  <si>
    <t>設置自治体
担当課</t>
    <phoneticPr fontId="27"/>
  </si>
  <si>
    <t>FAX：</t>
  </si>
  <si>
    <t>運営団体名：</t>
    <phoneticPr fontId="27"/>
  </si>
  <si>
    <t>建物名をご記入ください</t>
    <rPh sb="0" eb="3">
      <t>タテモノナ</t>
    </rPh>
    <rPh sb="5" eb="7">
      <t>キニュウ</t>
    </rPh>
    <phoneticPr fontId="27"/>
  </si>
  <si>
    <t>以降の住所（番地まで）をご記入ください</t>
    <rPh sb="6" eb="8">
      <t>バンチ</t>
    </rPh>
    <phoneticPr fontId="27"/>
  </si>
  <si>
    <t>〒</t>
    <phoneticPr fontId="27"/>
  </si>
  <si>
    <t>ご担当者
(ご記入者)</t>
    <rPh sb="7" eb="9">
      <t>キニュウ</t>
    </rPh>
    <rPh sb="9" eb="10">
      <t>シャ</t>
    </rPh>
    <phoneticPr fontId="27"/>
  </si>
  <si>
    <t>センター名
（事業名）</t>
    <phoneticPr fontId="27"/>
  </si>
  <si>
    <t>電話：</t>
    <phoneticPr fontId="27"/>
  </si>
  <si>
    <t>※迷惑メールに振り分けられないよう[w-women2a@jaaww.or.jp]からのメールが受信できるよう設定してください。</t>
    <phoneticPr fontId="27"/>
  </si>
  <si>
    <t>E-mail
 ｱﾄﾞﾚｽ：</t>
    <phoneticPr fontId="27"/>
  </si>
  <si>
    <t>ＦＳＮ通信の
配信方法</t>
    <phoneticPr fontId="27"/>
  </si>
  <si>
    <t>以降の住所（番地まで）をご記入ください</t>
    <phoneticPr fontId="27"/>
  </si>
  <si>
    <t>000-123-4567</t>
    <phoneticPr fontId="27"/>
  </si>
  <si>
    <t>000-987-6543</t>
    <phoneticPr fontId="27"/>
  </si>
  <si>
    <t>123-456-7890</t>
    <phoneticPr fontId="27"/>
  </si>
  <si>
    <t>123-456-0000</t>
    <phoneticPr fontId="27"/>
  </si>
  <si>
    <t>000-1234</t>
    <phoneticPr fontId="27"/>
  </si>
  <si>
    <t>１丁目２番地</t>
    <phoneticPr fontId="27"/>
  </si>
  <si>
    <t>３丁目４番地</t>
    <phoneticPr fontId="27"/>
  </si>
  <si>
    <t>市区町村をご記入ください</t>
    <rPh sb="0" eb="4">
      <t>シクチョウソン</t>
    </rPh>
    <rPh sb="6" eb="8">
      <t>キニュウ</t>
    </rPh>
    <phoneticPr fontId="27"/>
  </si>
  <si>
    <t>主幹
自治体</t>
    <rPh sb="0" eb="2">
      <t>シュカン</t>
    </rPh>
    <rPh sb="3" eb="6">
      <t>ジチタイ</t>
    </rPh>
    <phoneticPr fontId="47"/>
  </si>
  <si>
    <t>主幹
自治体
ひらがな</t>
    <rPh sb="0" eb="2">
      <t>シュカン</t>
    </rPh>
    <rPh sb="3" eb="6">
      <t>ジチタイ</t>
    </rPh>
    <phoneticPr fontId="47"/>
  </si>
  <si>
    <t>ｾﾝﾀｰ名
（広域連携：オレンジ色）
全角</t>
    <rPh sb="19" eb="21">
      <t>ゼンカク</t>
    </rPh>
    <phoneticPr fontId="47"/>
  </si>
  <si>
    <t>備考欄</t>
    <phoneticPr fontId="47"/>
  </si>
  <si>
    <t>ｾﾝﾀｰ〒</t>
  </si>
  <si>
    <t>ｾﾝﾀｰ所在地1</t>
  </si>
  <si>
    <t>センター所在地2</t>
  </si>
  <si>
    <t>ｾﾝﾀｰ電話</t>
  </si>
  <si>
    <t>ｾﾝﾀｰＦＡＸ</t>
  </si>
  <si>
    <t>連絡先メールアドレス</t>
    <rPh sb="0" eb="3">
      <t>レンラクサキ</t>
    </rPh>
    <phoneticPr fontId="48"/>
  </si>
  <si>
    <t>直営　
委託</t>
  </si>
  <si>
    <t>委託先（運営方法）</t>
  </si>
  <si>
    <t>所轄部署名</t>
  </si>
  <si>
    <t>所轄〒</t>
  </si>
  <si>
    <t>所轄所在地１</t>
  </si>
  <si>
    <t>所轄所在地2</t>
  </si>
  <si>
    <t>所轄電話</t>
  </si>
  <si>
    <t>所轄FAX</t>
  </si>
  <si>
    <t>配信方法</t>
  </si>
  <si>
    <t>回答</t>
  </si>
  <si>
    <t>自治体メールアドレス</t>
    <rPh sb="0" eb="3">
      <t>ジチタイ</t>
    </rPh>
    <phoneticPr fontId="27"/>
  </si>
  <si>
    <t>※直営以外の場合は、
　　　　　　以下に運営団体名をご記入ください。</t>
    <phoneticPr fontId="27"/>
  </si>
  <si>
    <t>請求書</t>
    <phoneticPr fontId="27"/>
  </si>
  <si>
    <t>宛名　　　</t>
    <rPh sb="0" eb="2">
      <t>アテナ</t>
    </rPh>
    <phoneticPr fontId="27"/>
  </si>
  <si>
    <t>その他の
メールアドレス</t>
    <phoneticPr fontId="27"/>
  </si>
  <si>
    <t>データ送付先
メールアドレス</t>
    <rPh sb="3" eb="6">
      <t>ソウフサキ</t>
    </rPh>
    <phoneticPr fontId="27"/>
  </si>
  <si>
    <t>　●ファミリーサポートネットワーク事業にご参加いただけるセンター様は、以下に必要事項をご記入の上、お申込み</t>
    <phoneticPr fontId="27"/>
  </si>
  <si>
    <t>　●お申し込みは原則として自治体単位となります。</t>
    <phoneticPr fontId="27"/>
  </si>
  <si>
    <t>ファミサポくん(CD版)年間保守38,500円(税込)</t>
    <rPh sb="10" eb="11">
      <t>バン</t>
    </rPh>
    <phoneticPr fontId="27"/>
  </si>
  <si>
    <t>ファミリーサポートネットワーク事業に参加する　年間事業参加費　60，000円(税込)
（ファミサポくん(CD版)年間保守無料を含む）</t>
    <rPh sb="54" eb="55">
      <t>バン</t>
    </rPh>
    <phoneticPr fontId="27"/>
  </si>
  <si>
    <t xml:space="preserve">                   　　　　　　　　　　　　　　　　　     メール　　　　　　　      FAX</t>
    <phoneticPr fontId="27"/>
  </si>
  <si>
    <t>ファミリーサポートネットワーク事業ご参加の方はどちらか一方をお選びください</t>
    <rPh sb="15" eb="17">
      <t>ジギョウ</t>
    </rPh>
    <rPh sb="18" eb="20">
      <t>サンカ</t>
    </rPh>
    <rPh sb="21" eb="22">
      <t>カタ</t>
    </rPh>
    <rPh sb="27" eb="29">
      <t>イッポウ</t>
    </rPh>
    <rPh sb="31" eb="32">
      <t>エラ</t>
    </rPh>
    <phoneticPr fontId="27"/>
  </si>
  <si>
    <t>　●「ファミサポくん」クラウド版のお申込みをご希望の方は、別紙「ファミサポくん」クラウド版購入申込書にてお申込みください。</t>
    <rPh sb="15" eb="16">
      <t>バン</t>
    </rPh>
    <rPh sb="18" eb="20">
      <t>モウシコ</t>
    </rPh>
    <rPh sb="23" eb="25">
      <t>キボウ</t>
    </rPh>
    <rPh sb="26" eb="27">
      <t>カタ</t>
    </rPh>
    <rPh sb="29" eb="31">
      <t>ベッシ</t>
    </rPh>
    <rPh sb="44" eb="45">
      <t>バン</t>
    </rPh>
    <rPh sb="45" eb="50">
      <t>コウニュウモウシコミショ</t>
    </rPh>
    <rPh sb="53" eb="55">
      <t>モウシコ</t>
    </rPh>
    <phoneticPr fontId="27"/>
  </si>
  <si>
    <t>　　ご加入にあたっては、それぞれお手続きが必要となります。</t>
    <phoneticPr fontId="27"/>
  </si>
  <si>
    <t>東京都</t>
  </si>
  <si>
    <t>東京都</t>
    <rPh sb="0" eb="3">
      <t>トウキョウト</t>
    </rPh>
    <phoneticPr fontId="27"/>
  </si>
  <si>
    <t>000-1111</t>
    <phoneticPr fontId="27"/>
  </si>
  <si>
    <t>すこやか北庁舎５階</t>
    <rPh sb="4" eb="5">
      <t>キタ</t>
    </rPh>
    <phoneticPr fontId="27"/>
  </si>
  <si>
    <t>sukoyaka-01@city.lg.jp</t>
    <phoneticPr fontId="27"/>
  </si>
  <si>
    <t>○○年△月より上記センター所在地に移転しました。　等</t>
    <phoneticPr fontId="27"/>
  </si>
  <si>
    <r>
      <t>　　ください。ファミサポくん(CD版)を利用されているセンター様は</t>
    </r>
    <r>
      <rPr>
        <u/>
        <sz val="11"/>
        <rFont val="ＭＳ 明朝"/>
        <family val="1"/>
        <charset val="128"/>
      </rPr>
      <t>ネットワーク事業参加60,000円（ファミサポくんCD版保守無料）</t>
    </r>
    <rPh sb="17" eb="18">
      <t>バン</t>
    </rPh>
    <rPh sb="60" eb="61">
      <t>バン</t>
    </rPh>
    <phoneticPr fontId="27"/>
  </si>
  <si>
    <r>
      <t>　　または</t>
    </r>
    <r>
      <rPr>
        <u/>
        <sz val="11"/>
        <rFont val="ＭＳ 明朝"/>
        <family val="1"/>
        <charset val="128"/>
      </rPr>
      <t>『ファミサポくん(CD版)』年間保守のみ38,500円　</t>
    </r>
    <r>
      <rPr>
        <sz val="11"/>
        <rFont val="ＭＳ 明朝"/>
        <family val="1"/>
        <charset val="128"/>
      </rPr>
      <t>どちらかを必ず選択してお申込みください。</t>
    </r>
    <rPh sb="16" eb="17">
      <t>バン</t>
    </rPh>
    <phoneticPr fontId="27"/>
  </si>
  <si>
    <r>
      <t xml:space="preserve">申込
</t>
    </r>
    <r>
      <rPr>
        <sz val="6"/>
        <rFont val="ＭＳ 明朝"/>
        <family val="1"/>
        <charset val="128"/>
      </rPr>
      <t>(あてはまるもの
にチェック✓)</t>
    </r>
    <phoneticPr fontId="27"/>
  </si>
  <si>
    <r>
      <t xml:space="preserve">運営方法
</t>
    </r>
    <r>
      <rPr>
        <sz val="6"/>
        <rFont val="ＭＳ 明朝"/>
        <family val="1"/>
        <charset val="128"/>
      </rPr>
      <t>(あてはまるもの
1つに〇)</t>
    </r>
    <phoneticPr fontId="27"/>
  </si>
  <si>
    <t>　●ファミリーサポートネットワーク事業は、センター運営を支援する事業であり、補償保険に付随するサービスではありません。</t>
    <phoneticPr fontId="27"/>
  </si>
  <si>
    <t>都道府県をお選びください</t>
    <rPh sb="0" eb="4">
      <t>トドウフケン</t>
    </rPh>
    <rPh sb="6" eb="7">
      <t>エラ</t>
    </rPh>
    <phoneticPr fontId="27"/>
  </si>
  <si>
    <t>建物名をご記入ください</t>
    <phoneticPr fontId="27"/>
  </si>
  <si>
    <t>請求書宛名</t>
  </si>
  <si>
    <t>請求書送付方法</t>
  </si>
  <si>
    <t>データ送付先</t>
  </si>
  <si>
    <t>その他メールアドレス</t>
  </si>
  <si>
    <t>原本郵送先</t>
  </si>
  <si>
    <t>その他住所</t>
  </si>
  <si>
    <t>都道府県名を選択</t>
  </si>
  <si>
    <t>事務局使用欄①</t>
    <rPh sb="0" eb="3">
      <t>ジムキョク</t>
    </rPh>
    <rPh sb="3" eb="6">
      <t>シヨウラン</t>
    </rPh>
    <phoneticPr fontId="27"/>
  </si>
  <si>
    <t>事務局使用欄②</t>
    <rPh sb="0" eb="3">
      <t>ジムキョク</t>
    </rPh>
    <rPh sb="3" eb="6">
      <t>シヨウラン</t>
    </rPh>
    <phoneticPr fontId="27"/>
  </si>
  <si>
    <t>※事務局が使用いたします。触らないようによろしくお願いいたします。</t>
    <rPh sb="1" eb="4">
      <t>ジムキョク</t>
    </rPh>
    <rPh sb="5" eb="7">
      <t>シヨウ</t>
    </rPh>
    <rPh sb="13" eb="14">
      <t>サワ</t>
    </rPh>
    <rPh sb="25" eb="26">
      <t>ネガ</t>
    </rPh>
    <phoneticPr fontId="27"/>
  </si>
  <si>
    <t>一般財団法人　女性労働協会　　会長　広井　多鶴子　殿</t>
    <rPh sb="18" eb="20">
      <t>ヒロイ</t>
    </rPh>
    <rPh sb="21" eb="24">
      <t>タヅコ</t>
    </rPh>
    <phoneticPr fontId="27"/>
  </si>
  <si>
    <t>２０２６年　　　　月　　　　　　日</t>
    <rPh sb="4" eb="5">
      <t>ネン</t>
    </rPh>
    <rPh sb="9" eb="10">
      <t>ガツ</t>
    </rPh>
    <rPh sb="16" eb="17">
      <t>ニチ</t>
    </rPh>
    <phoneticPr fontId="27"/>
  </si>
  <si>
    <t>請求書は原則としてメールにて送付いたします。ご希望の送付先アドレスをご選択ください。</t>
    <rPh sb="23" eb="25">
      <t>キボウ</t>
    </rPh>
    <rPh sb="26" eb="28">
      <t>ソウフ</t>
    </rPh>
    <rPh sb="28" eb="29">
      <t>サキ</t>
    </rPh>
    <rPh sb="35" eb="37">
      <t>センタク</t>
    </rPh>
    <phoneticPr fontId="27"/>
  </si>
  <si>
    <t>←記載の有無判断できなかったので、マーカーを引いております</t>
    <rPh sb="1" eb="3">
      <t>キサイ</t>
    </rPh>
    <rPh sb="4" eb="6">
      <t>ウム</t>
    </rPh>
    <rPh sb="6" eb="8">
      <t>ハンダン</t>
    </rPh>
    <rPh sb="22" eb="23">
      <t>ヒ</t>
    </rPh>
    <phoneticPr fontId="27"/>
  </si>
  <si>
    <r>
      <t>２０２６年　　　　</t>
    </r>
    <r>
      <rPr>
        <b/>
        <sz val="12"/>
        <color theme="1"/>
        <rFont val="HGS創英角ﾎﾟｯﾌﾟ体"/>
        <family val="3"/>
        <charset val="128"/>
      </rPr>
      <t>４</t>
    </r>
    <r>
      <rPr>
        <sz val="12"/>
        <color theme="1"/>
        <rFont val="ＭＳ Ｐゴシック"/>
        <family val="3"/>
        <charset val="128"/>
      </rPr>
      <t>月　　　　　　</t>
    </r>
    <r>
      <rPr>
        <b/>
        <sz val="12"/>
        <color theme="1"/>
        <rFont val="HGS創英角ﾎﾟｯﾌﾟ体"/>
        <family val="3"/>
        <charset val="128"/>
      </rPr>
      <t>１</t>
    </r>
    <r>
      <rPr>
        <sz val="12"/>
        <color theme="1"/>
        <rFont val="ＭＳ Ｐゴシック"/>
        <family val="3"/>
        <charset val="128"/>
      </rPr>
      <t>日</t>
    </r>
    <rPh sb="4" eb="5">
      <t>ネン</t>
    </rPh>
    <rPh sb="10" eb="11">
      <t>ガツ</t>
    </rPh>
    <rPh sb="18" eb="19">
      <t>ニチ</t>
    </rPh>
    <phoneticPr fontId="27"/>
  </si>
  <si>
    <t>にこにこファミリー・サポート・センター</t>
    <phoneticPr fontId="27"/>
  </si>
  <si>
    <t>にこにこ市</t>
    <rPh sb="4" eb="5">
      <t>シ</t>
    </rPh>
    <phoneticPr fontId="27"/>
  </si>
  <si>
    <t>にこにこ支援センター内</t>
    <rPh sb="4" eb="6">
      <t>シエン</t>
    </rPh>
    <rPh sb="10" eb="11">
      <t>ナイ</t>
    </rPh>
    <phoneticPr fontId="27"/>
  </si>
  <si>
    <t>kosodate-center@niconico.ac.jp</t>
    <phoneticPr fontId="27"/>
  </si>
  <si>
    <t>にこにこ市こども家庭課</t>
    <rPh sb="8" eb="10">
      <t>カテイ</t>
    </rPh>
    <phoneticPr fontId="27"/>
  </si>
  <si>
    <t>にこにこ市</t>
    <phoneticPr fontId="27"/>
  </si>
  <si>
    <t>子供　家庭</t>
    <phoneticPr fontId="27"/>
  </si>
  <si>
    <t>NPO法人　にこにこグループ</t>
    <rPh sb="3" eb="5">
      <t>ホウジン</t>
    </rPh>
    <phoneticPr fontId="27"/>
  </si>
  <si>
    <t>にこにこ市長　地域　子育</t>
    <rPh sb="7" eb="9">
      <t>チイキ</t>
    </rPh>
    <rPh sb="10" eb="12">
      <t>コソダ</t>
    </rPh>
    <phoneticPr fontId="27"/>
  </si>
  <si>
    <r>
      <t>【必須】個人情報の取扱い（</t>
    </r>
    <r>
      <rPr>
        <b/>
        <u/>
        <sz val="14"/>
        <color rgb="FF000000"/>
        <rFont val="Calibri"/>
        <family val="2"/>
      </rPr>
      <t>https://www.jaaww.or.jp/privacy/</t>
    </r>
    <r>
      <rPr>
        <b/>
        <sz val="14"/>
        <color rgb="FF000000"/>
        <rFont val="游ゴシック"/>
        <family val="3"/>
        <charset val="128"/>
        <scheme val="minor"/>
      </rPr>
      <t>）について同意して申し込みます。</t>
    </r>
  </si>
  <si>
    <t>郵送先</t>
    <rPh sb="0" eb="2">
      <t>ユウソウ</t>
    </rPh>
    <rPh sb="2" eb="3">
      <t>サキ</t>
    </rPh>
    <phoneticPr fontId="27"/>
  </si>
  <si>
    <t>郵送での送付をご希望の場合のみご記入ください。（郵送先郵便番号、ご住所、宛名）</t>
    <rPh sb="0" eb="2">
      <t>ユウソウ</t>
    </rPh>
    <rPh sb="11" eb="13">
      <t>バアイ</t>
    </rPh>
    <rPh sb="16" eb="18">
      <t>キニュウ</t>
    </rPh>
    <rPh sb="27" eb="31">
      <t>ユウビンバンゴウ</t>
    </rPh>
    <rPh sb="36" eb="38">
      <t>アテナ</t>
    </rPh>
    <phoneticPr fontId="27"/>
  </si>
  <si>
    <r>
      <rPr>
        <b/>
        <sz val="14"/>
        <color rgb="FFFF0000"/>
        <rFont val="ＭＳ Ｐゴシック"/>
        <family val="3"/>
        <charset val="128"/>
      </rPr>
      <t xml:space="preserve"> ※お申込締切： </t>
    </r>
    <r>
      <rPr>
        <b/>
        <strike/>
        <sz val="14"/>
        <color rgb="FFFF0000"/>
        <rFont val="ＭＳ Ｐゴシック"/>
        <family val="3"/>
        <charset val="128"/>
      </rPr>
      <t>４月末日</t>
    </r>
    <r>
      <rPr>
        <b/>
        <sz val="14"/>
        <color rgb="FFFF0000"/>
        <rFont val="ＭＳ Ｐゴシック"/>
        <family val="3"/>
        <charset val="128"/>
      </rPr>
      <t>　5月末日まで</t>
    </r>
    <r>
      <rPr>
        <b/>
        <sz val="14"/>
        <rFont val="ＭＳ Ｐゴシック"/>
        <family val="3"/>
        <charset val="128"/>
      </rPr>
      <t>　</t>
    </r>
    <rPh sb="15" eb="16">
      <t>ガツ</t>
    </rPh>
    <rPh sb="16" eb="18">
      <t>マツジツ</t>
    </rPh>
    <phoneticPr fontId="27"/>
  </si>
  <si>
    <t>郵送での送付をご希望の場合のみご記入ください。（郵送先郵便番号、ご住所、宛名）</t>
    <rPh sb="11" eb="13">
      <t>バアイ</t>
    </rPh>
    <rPh sb="16" eb="18">
      <t>キニュウ</t>
    </rPh>
    <rPh sb="27" eb="31">
      <t>ユウビンバンゴウ</t>
    </rPh>
    <rPh sb="36" eb="38">
      <t>アテナ</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</si>
</sst>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76" formatCode="_ * #,##0_ ;_ * \-#,##0_ ;_ * &quot;-&quot;??_ ;_ @_ "/>
    <numFmt numFmtId="177" formatCode="[&lt;=999]000;[&lt;=9999]000\-00;000\-0000"/>
  </numFmts>
  <fonts count="94">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000FF"/>
      <name val="游ゴシック"/>
      <family val="2"/>
      <charset val="128"/>
      <scheme val="minor"/>
    </font>
    <font>
      <u/>
      <sz val="11"/>
      <color rgb="FF800080"/>
      <name val="游ゴシック"/>
      <family val="2"/>
      <charset val="128"/>
      <scheme val="minor"/>
    </font>
    <font>
      <sz val="10.5"/>
      <color theme="1"/>
      <name val="Century"/>
      <family val="1"/>
    </font>
    <font>
      <sz val="8"/>
      <color rgb="FF808080"/>
      <name val="ＭＳ 明朝"/>
      <family val="1"/>
      <charset val="128"/>
    </font>
    <font>
      <sz val="11"/>
      <color theme="1"/>
      <name val="ＭＳ 明朝"/>
      <family val="1"/>
      <charset val="128"/>
    </font>
    <font>
      <b/>
      <sz val="11"/>
      <color theme="1"/>
      <name val="BIZ UDPゴシック"/>
      <family val="3"/>
      <charset val="128"/>
    </font>
    <font>
      <sz val="11"/>
      <color theme="1"/>
      <name val="Meiryo UI"/>
      <family val="3"/>
      <charset val="128"/>
    </font>
    <font>
      <sz val="10.5"/>
      <color theme="1"/>
      <name val="Meiryo UI"/>
      <family val="3"/>
      <charset val="128"/>
    </font>
    <font>
      <sz val="10"/>
      <color theme="1"/>
      <name val="Meiryo UI"/>
      <family val="3"/>
      <charset val="128"/>
    </font>
    <font>
      <sz val="6"/>
      <name val="游ゴシック"/>
      <family val="2"/>
      <charset val="128"/>
      <scheme val="minor"/>
    </font>
    <font>
      <sz val="11"/>
      <name val="ＭＳ Ｐゴシック"/>
      <family val="3"/>
      <charset val="128"/>
    </font>
    <font>
      <u/>
      <sz val="11"/>
      <color theme="10"/>
      <name val="ＭＳ Ｐゴシック"/>
      <family val="3"/>
      <charset val="128"/>
    </font>
    <font>
      <sz val="11"/>
      <color indexed="8"/>
      <name val="游ゴシック"/>
      <family val="3"/>
      <charset val="128"/>
      <scheme val="minor"/>
    </font>
    <font>
      <sz val="12"/>
      <color theme="1"/>
      <name val="游ゴシック"/>
      <family val="3"/>
      <charset val="128"/>
      <scheme val="minor"/>
    </font>
    <font>
      <sz val="12"/>
      <color theme="1"/>
      <name val="Meiryo UI"/>
      <family val="3"/>
      <charset val="128"/>
    </font>
    <font>
      <sz val="8"/>
      <color theme="1"/>
      <name val="Meiryo UI"/>
      <family val="3"/>
      <charset val="128"/>
    </font>
    <font>
      <b/>
      <sz val="10.5"/>
      <color theme="1"/>
      <name val="Meiryo UI"/>
      <family val="3"/>
      <charset val="128"/>
    </font>
    <font>
      <b/>
      <sz val="11"/>
      <color theme="1"/>
      <name val="Meiryo UI"/>
      <family val="3"/>
      <charset val="128"/>
    </font>
    <font>
      <sz val="9"/>
      <color theme="1"/>
      <name val="Meiryo UI"/>
      <family val="3"/>
      <charset val="128"/>
    </font>
    <font>
      <sz val="12"/>
      <color rgb="FF333333"/>
      <name val="Segoe UI"/>
      <family val="2"/>
    </font>
    <font>
      <b/>
      <sz val="14"/>
      <color theme="1"/>
      <name val="游ゴシック"/>
      <family val="3"/>
      <charset val="128"/>
      <scheme val="minor"/>
    </font>
    <font>
      <sz val="9"/>
      <color rgb="FF000000"/>
      <name val="Meiryo UI"/>
      <family val="3"/>
      <charset val="128"/>
    </font>
    <font>
      <sz val="8"/>
      <name val="游ゴシック"/>
      <family val="3"/>
      <charset val="128"/>
      <scheme val="minor"/>
    </font>
    <font>
      <sz val="11"/>
      <color rgb="FF0000FF"/>
      <name val="游ゴシック"/>
      <family val="2"/>
      <charset val="128"/>
      <scheme val="minor"/>
    </font>
    <font>
      <sz val="12"/>
      <color theme="1"/>
      <name val="HGS創英角ﾎﾟｯﾌﾟ体"/>
      <family val="3"/>
      <charset val="128"/>
    </font>
    <font>
      <sz val="12"/>
      <color theme="1"/>
      <name val="ＭＳ Ｐゴシック"/>
      <family val="3"/>
      <charset val="128"/>
    </font>
    <font>
      <sz val="14"/>
      <color theme="1"/>
      <name val="HGS創英角ﾎﾟｯﾌﾟ体"/>
      <family val="3"/>
      <charset val="128"/>
    </font>
    <font>
      <sz val="11"/>
      <color theme="1"/>
      <name val="HGS創英角ﾎﾟｯﾌﾟ体"/>
      <family val="3"/>
      <charset val="128"/>
    </font>
    <font>
      <sz val="9"/>
      <name val="ＭＳ Ｐ明朝"/>
      <family val="1"/>
      <charset val="128"/>
    </font>
    <font>
      <sz val="6"/>
      <name val="ＭＳ Ｐゴシック"/>
      <family val="3"/>
      <charset val="128"/>
    </font>
    <font>
      <u/>
      <sz val="11"/>
      <color indexed="36"/>
      <name val="ＭＳ Ｐゴシック"/>
      <family val="3"/>
      <charset val="128"/>
    </font>
    <font>
      <sz val="11"/>
      <color theme="1"/>
      <name val="ＭＳ Ｐ明朝"/>
      <family val="1"/>
      <charset val="128"/>
    </font>
    <font>
      <sz val="11"/>
      <color theme="1"/>
      <name val="ＭＳ Ｐゴシック"/>
      <family val="3"/>
      <charset val="128"/>
    </font>
    <font>
      <sz val="9"/>
      <color indexed="81"/>
      <name val="MS P ゴシック"/>
      <family val="3"/>
      <charset val="128"/>
    </font>
    <font>
      <b/>
      <sz val="9"/>
      <color indexed="81"/>
      <name val="MS P ゴシック"/>
      <family val="3"/>
      <charset val="128"/>
    </font>
    <font>
      <b/>
      <sz val="11"/>
      <color theme="1"/>
      <name val="游ゴシック"/>
      <family val="3"/>
      <charset val="128"/>
      <scheme val="minor"/>
    </font>
    <font>
      <b/>
      <sz val="11"/>
      <color theme="1"/>
      <name val="HGS創英角ﾎﾟｯﾌﾟ体"/>
      <family val="3"/>
      <charset val="128"/>
    </font>
    <font>
      <b/>
      <sz val="12"/>
      <color theme="1"/>
      <name val="HGS創英角ﾎﾟｯﾌﾟ体"/>
      <family val="3"/>
      <charset val="128"/>
    </font>
    <font>
      <b/>
      <sz val="14"/>
      <color theme="1"/>
      <name val="HGS創英角ﾎﾟｯﾌﾟ体"/>
      <family val="3"/>
      <charset val="128"/>
    </font>
    <font>
      <sz val="14"/>
      <color theme="1"/>
      <name val="HGP創英角ﾎﾟｯﾌﾟ体"/>
      <family val="3"/>
      <charset val="128"/>
    </font>
    <font>
      <u/>
      <sz val="12"/>
      <color rgb="FF0000FF"/>
      <name val="HGP創英角ﾎﾟｯﾌﾟ体"/>
      <family val="3"/>
      <charset val="128"/>
    </font>
    <font>
      <sz val="11"/>
      <name val="Century"/>
      <family val="1"/>
    </font>
    <font>
      <sz val="11"/>
      <name val="游ゴシック"/>
      <family val="2"/>
      <charset val="128"/>
      <scheme val="minor"/>
    </font>
    <font>
      <sz val="14"/>
      <name val="ＭＳ 明朝"/>
      <family val="1"/>
      <charset val="128"/>
    </font>
    <font>
      <sz val="11"/>
      <name val="ＭＳ 明朝"/>
      <family val="1"/>
      <charset val="128"/>
    </font>
    <font>
      <b/>
      <sz val="14"/>
      <name val="BIZ UDPゴシック"/>
      <family val="3"/>
      <charset val="128"/>
    </font>
    <font>
      <u/>
      <sz val="11"/>
      <name val="ＭＳ 明朝"/>
      <family val="1"/>
      <charset val="128"/>
    </font>
    <font>
      <u/>
      <sz val="11"/>
      <name val="游ゴシック"/>
      <family val="2"/>
      <charset val="128"/>
      <scheme val="minor"/>
    </font>
    <font>
      <sz val="10.5"/>
      <name val="ＭＳ 明朝"/>
      <family val="1"/>
      <charset val="128"/>
    </font>
    <font>
      <sz val="12"/>
      <name val="ＭＳ Ｐゴシック"/>
      <family val="3"/>
      <charset val="128"/>
    </font>
    <font>
      <sz val="12"/>
      <name val="游ゴシック"/>
      <family val="3"/>
      <charset val="128"/>
      <scheme val="minor"/>
    </font>
    <font>
      <sz val="6"/>
      <name val="ＭＳ 明朝"/>
      <family val="1"/>
      <charset val="128"/>
    </font>
    <font>
      <b/>
      <sz val="11"/>
      <name val="BIZ UDPゴシック"/>
      <family val="3"/>
      <charset val="128"/>
    </font>
    <font>
      <sz val="9.5"/>
      <name val="ＭＳ 明朝"/>
      <family val="1"/>
      <charset val="128"/>
    </font>
    <font>
      <sz val="9"/>
      <name val="Meiryo UI"/>
      <family val="3"/>
      <charset val="128"/>
    </font>
    <font>
      <sz val="11"/>
      <name val="Meiryo UI"/>
      <family val="3"/>
      <charset val="128"/>
    </font>
    <font>
      <sz val="8"/>
      <name val="Meiryo UI"/>
      <family val="3"/>
      <charset val="128"/>
    </font>
    <font>
      <sz val="10"/>
      <name val="Meiryo UI"/>
      <family val="3"/>
      <charset val="128"/>
    </font>
    <font>
      <sz val="10.5"/>
      <name val="Meiryo UI"/>
      <family val="3"/>
      <charset val="128"/>
    </font>
    <font>
      <b/>
      <sz val="11"/>
      <name val="Meiryo UI"/>
      <family val="3"/>
      <charset val="128"/>
    </font>
    <font>
      <b/>
      <sz val="9"/>
      <name val="Meiryo UI"/>
      <family val="3"/>
      <charset val="128"/>
    </font>
    <font>
      <sz val="12"/>
      <name val="Meiryo UI"/>
      <family val="3"/>
      <charset val="128"/>
    </font>
    <font>
      <b/>
      <u/>
      <sz val="10.5"/>
      <name val="Meiryo UI"/>
      <family val="3"/>
      <charset val="128"/>
    </font>
    <font>
      <b/>
      <sz val="10.5"/>
      <name val="ＭＳ 明朝"/>
      <family val="1"/>
      <charset val="128"/>
    </font>
    <font>
      <sz val="14"/>
      <name val="Century"/>
      <family val="1"/>
    </font>
    <font>
      <b/>
      <sz val="11"/>
      <name val="游ゴシック"/>
      <family val="3"/>
      <charset val="128"/>
      <scheme val="minor"/>
    </font>
    <font>
      <sz val="10"/>
      <name val="ＭＳ Ｐ明朝"/>
      <family val="1"/>
      <charset val="128"/>
    </font>
    <font>
      <sz val="9"/>
      <name val="ＭＳ Ｐゴシック"/>
      <family val="3"/>
      <charset val="128"/>
    </font>
    <font>
      <sz val="9"/>
      <color theme="1"/>
      <name val="ＭＳ Ｐゴシック"/>
      <family val="3"/>
      <charset val="128"/>
    </font>
    <font>
      <sz val="11"/>
      <color rgb="FFFF0000"/>
      <name val="ＭＳ 明朝"/>
      <family val="1"/>
      <charset val="128"/>
    </font>
    <font>
      <sz val="14"/>
      <name val="HGS創英角ﾎﾟｯﾌﾟ体"/>
      <family val="3"/>
      <charset val="128"/>
    </font>
    <font>
      <b/>
      <sz val="14"/>
      <color rgb="FF000000"/>
      <name val="游ゴシック"/>
      <family val="3"/>
      <charset val="128"/>
      <scheme val="minor"/>
    </font>
    <font>
      <b/>
      <u/>
      <sz val="14"/>
      <color rgb="FF000000"/>
      <name val="Calibri"/>
      <family val="2"/>
    </font>
    <font>
      <b/>
      <sz val="14"/>
      <name val="ＭＳ Ｐゴシック"/>
      <family val="3"/>
      <charset val="128"/>
    </font>
    <font>
      <b/>
      <sz val="14"/>
      <color rgb="FFFF0000"/>
      <name val="ＭＳ Ｐゴシック"/>
      <family val="3"/>
      <charset val="128"/>
    </font>
    <font>
      <b/>
      <strike/>
      <sz val="14"/>
      <color rgb="FFFF0000"/>
      <name val="ＭＳ Ｐゴシック"/>
      <family val="3"/>
      <charset val="128"/>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rgb="FFFFFF00"/>
        <bgColor indexed="64"/>
      </patternFill>
    </fill>
  </fills>
  <borders count="7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style="medium">
        <color indexed="64"/>
      </right>
      <top/>
      <bottom/>
      <diagonal/>
    </border>
    <border>
      <left/>
      <right style="medium">
        <color indexed="64"/>
      </right>
      <top/>
      <bottom style="dotted">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dotted">
        <color indexed="64"/>
      </right>
      <top style="medium">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top style="dotted">
        <color indexed="64"/>
      </top>
      <bottom style="thin">
        <color indexed="64"/>
      </bottom>
      <diagonal/>
    </border>
    <border>
      <left/>
      <right/>
      <top style="medium">
        <color indexed="64"/>
      </top>
      <bottom/>
      <diagonal/>
    </border>
    <border>
      <left/>
      <right style="hair">
        <color indexed="64"/>
      </right>
      <top style="dotted">
        <color indexed="64"/>
      </top>
      <bottom style="thin">
        <color indexed="64"/>
      </bottom>
      <diagonal/>
    </border>
    <border>
      <left/>
      <right style="hair">
        <color indexed="64"/>
      </right>
      <top style="dotted">
        <color indexed="64"/>
      </top>
      <bottom style="dotted">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style="hair">
        <color indexed="64"/>
      </right>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right/>
      <top/>
      <bottom style="medium">
        <color indexed="64"/>
      </bottom>
      <diagonal/>
    </border>
    <border>
      <left style="hair">
        <color indexed="64"/>
      </left>
      <right style="hair">
        <color indexed="64"/>
      </right>
      <top style="thin">
        <color indexed="64"/>
      </top>
      <bottom style="dotted">
        <color indexed="64"/>
      </bottom>
      <diagonal/>
    </border>
    <border>
      <left/>
      <right style="thin">
        <color indexed="64"/>
      </right>
      <top style="thin">
        <color indexed="64"/>
      </top>
      <bottom/>
      <diagonal/>
    </border>
    <border>
      <left/>
      <right style="thin">
        <color indexed="64"/>
      </right>
      <top/>
      <bottom style="dotted">
        <color indexed="64"/>
      </bottom>
      <diagonal/>
    </border>
    <border>
      <left/>
      <right style="thin">
        <color indexed="64"/>
      </right>
      <top style="dotted">
        <color indexed="64"/>
      </top>
      <bottom style="thin">
        <color indexed="64"/>
      </bottom>
      <diagonal/>
    </border>
    <border>
      <left style="hair">
        <color indexed="64"/>
      </left>
      <right/>
      <top style="thin">
        <color indexed="64"/>
      </top>
      <bottom style="dotted">
        <color indexed="64"/>
      </bottom>
      <diagonal/>
    </border>
    <border>
      <left style="hair">
        <color indexed="64"/>
      </left>
      <right style="hair">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dotted">
        <color indexed="64"/>
      </left>
      <right/>
      <top style="medium">
        <color indexed="64"/>
      </top>
      <bottom style="thin">
        <color indexed="64"/>
      </bottom>
      <diagonal/>
    </border>
  </borders>
  <cellStyleXfs count="5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xf numFmtId="9" fontId="28"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76" fontId="30" fillId="0" borderId="0" applyFont="0" applyFill="0" applyBorder="0" applyAlignment="0" applyProtection="0">
      <alignment vertical="center"/>
    </xf>
    <xf numFmtId="38" fontId="28" fillId="0" borderId="0" applyFont="0" applyFill="0" applyBorder="0" applyAlignment="0" applyProtection="0">
      <alignment vertical="center"/>
    </xf>
    <xf numFmtId="38" fontId="28" fillId="0" borderId="0" applyFont="0" applyFill="0" applyBorder="0" applyAlignment="0" applyProtection="0"/>
    <xf numFmtId="40" fontId="28" fillId="0" borderId="0" applyFont="0" applyFill="0" applyBorder="0" applyAlignment="0" applyProtection="0"/>
    <xf numFmtId="0" fontId="28" fillId="0" borderId="0"/>
    <xf numFmtId="0" fontId="28" fillId="0" borderId="0"/>
    <xf numFmtId="0" fontId="28" fillId="0" borderId="0">
      <alignment vertical="center"/>
    </xf>
    <xf numFmtId="0" fontId="28" fillId="0" borderId="0"/>
  </cellStyleXfs>
  <cellXfs count="297">
    <xf numFmtId="0" fontId="0" fillId="0" borderId="0" xfId="0">
      <alignment vertical="center"/>
    </xf>
    <xf numFmtId="0" fontId="24" fillId="0" borderId="18" xfId="0" applyFont="1" applyBorder="1">
      <alignment vertical="center"/>
    </xf>
    <xf numFmtId="0" fontId="34" fillId="33" borderId="0" xfId="0" applyFont="1" applyFill="1" applyAlignment="1" applyProtection="1">
      <alignment horizontal="center" vertical="center" wrapText="1"/>
      <protection locked="0"/>
    </xf>
    <xf numFmtId="0" fontId="22" fillId="33" borderId="0" xfId="0" applyFont="1" applyFill="1" applyAlignment="1">
      <alignment vertical="center" wrapText="1"/>
    </xf>
    <xf numFmtId="0" fontId="23" fillId="33" borderId="0" xfId="0" applyFont="1" applyFill="1" applyAlignment="1">
      <alignment horizontal="center" vertical="center" wrapText="1"/>
    </xf>
    <xf numFmtId="0" fontId="24" fillId="33" borderId="0" xfId="0" applyFont="1" applyFill="1" applyAlignment="1">
      <alignment horizontal="center" vertical="center" wrapText="1"/>
    </xf>
    <xf numFmtId="0" fontId="35" fillId="33" borderId="0" xfId="0" applyFont="1" applyFill="1" applyAlignment="1">
      <alignment horizontal="left" vertical="center" wrapText="1"/>
    </xf>
    <xf numFmtId="0" fontId="38" fillId="33" borderId="0" xfId="0" applyFont="1" applyFill="1" applyAlignment="1" applyProtection="1">
      <alignment vertical="center" wrapText="1"/>
      <protection locked="0"/>
    </xf>
    <xf numFmtId="0" fontId="24" fillId="33" borderId="0" xfId="0" applyFont="1" applyFill="1" applyAlignment="1" applyProtection="1">
      <alignment horizontal="left" vertical="center"/>
      <protection locked="0"/>
    </xf>
    <xf numFmtId="0" fontId="25" fillId="33" borderId="0" xfId="0" applyFont="1" applyFill="1" applyAlignment="1" applyProtection="1">
      <alignment vertical="top" wrapText="1"/>
      <protection locked="0"/>
    </xf>
    <xf numFmtId="0" fontId="25" fillId="33" borderId="0" xfId="0" applyFont="1" applyFill="1" applyAlignment="1" applyProtection="1">
      <alignment horizontal="center" vertical="top"/>
      <protection locked="0"/>
    </xf>
    <xf numFmtId="0" fontId="24" fillId="33" borderId="0" xfId="0" applyFont="1" applyFill="1" applyAlignment="1" applyProtection="1">
      <alignment horizontal="center" vertical="center" wrapText="1"/>
      <protection locked="0"/>
    </xf>
    <xf numFmtId="0" fontId="18" fillId="33" borderId="0" xfId="42" applyNumberFormat="1" applyFill="1" applyBorder="1" applyAlignment="1" applyProtection="1">
      <alignment horizontal="left" vertical="top" wrapText="1"/>
      <protection locked="0"/>
    </xf>
    <xf numFmtId="0" fontId="25" fillId="33" borderId="0" xfId="0" applyFont="1" applyFill="1" applyAlignment="1" applyProtection="1">
      <alignment horizontal="left" vertical="center" wrapText="1"/>
      <protection locked="0"/>
    </xf>
    <xf numFmtId="0" fontId="32" fillId="33" borderId="0" xfId="0" applyFont="1" applyFill="1" applyAlignment="1" applyProtection="1">
      <alignment horizontal="center" vertical="center" wrapText="1"/>
      <protection locked="0"/>
    </xf>
    <xf numFmtId="0" fontId="33" fillId="33" borderId="0" xfId="0" applyFont="1" applyFill="1" applyAlignment="1">
      <alignment horizontal="center" vertical="center" wrapText="1"/>
    </xf>
    <xf numFmtId="0" fontId="32" fillId="33" borderId="0" xfId="0" applyFont="1" applyFill="1" applyAlignment="1" applyProtection="1">
      <alignment horizontal="justify" vertical="center" wrapText="1"/>
      <protection locked="0"/>
    </xf>
    <xf numFmtId="0" fontId="36" fillId="33" borderId="0" xfId="0" applyFont="1" applyFill="1" applyAlignment="1" applyProtection="1">
      <alignment horizontal="left" vertical="center" wrapText="1"/>
      <protection locked="0"/>
    </xf>
    <xf numFmtId="0" fontId="25" fillId="33" borderId="0" xfId="0" applyFont="1" applyFill="1" applyAlignment="1" applyProtection="1">
      <alignment horizontal="center" vertical="center" wrapText="1"/>
      <protection locked="0"/>
    </xf>
    <xf numFmtId="0" fontId="32" fillId="33" borderId="0" xfId="0" applyFont="1" applyFill="1" applyAlignment="1" applyProtection="1">
      <alignment horizontal="justify" vertical="top" wrapText="1"/>
      <protection locked="0"/>
    </xf>
    <xf numFmtId="0" fontId="20" fillId="33" borderId="0" xfId="0" applyFont="1" applyFill="1" applyAlignment="1">
      <alignment vertical="center" wrapText="1"/>
    </xf>
    <xf numFmtId="0" fontId="41" fillId="33" borderId="0" xfId="42" applyNumberFormat="1" applyFont="1" applyFill="1" applyBorder="1" applyAlignment="1" applyProtection="1">
      <alignment horizontal="left" vertical="top" wrapText="1"/>
      <protection locked="0"/>
    </xf>
    <xf numFmtId="0" fontId="22" fillId="0" borderId="0" xfId="0" applyFont="1">
      <alignment vertical="center"/>
    </xf>
    <xf numFmtId="0" fontId="37" fillId="0" borderId="0" xfId="0" applyFont="1">
      <alignment vertical="center"/>
    </xf>
    <xf numFmtId="0" fontId="21" fillId="0" borderId="0" xfId="0" applyFont="1" applyAlignment="1">
      <alignment horizontal="justify" vertical="center"/>
    </xf>
    <xf numFmtId="0" fontId="49" fillId="0" borderId="0" xfId="0" applyFont="1">
      <alignment vertical="center"/>
    </xf>
    <xf numFmtId="0" fontId="0" fillId="0" borderId="0" xfId="0" applyAlignment="1">
      <alignment horizontal="center" vertical="center"/>
    </xf>
    <xf numFmtId="0" fontId="23" fillId="0" borderId="0" xfId="0" applyFont="1" applyAlignment="1">
      <alignment horizontal="center" vertical="center" wrapText="1"/>
    </xf>
    <xf numFmtId="0" fontId="21" fillId="0" borderId="0" xfId="0" applyFont="1" applyAlignment="1">
      <alignment horizontal="center" vertical="center"/>
    </xf>
    <xf numFmtId="0" fontId="24" fillId="0" borderId="0" xfId="0" applyFont="1" applyAlignment="1" applyProtection="1">
      <alignment horizontal="center" vertical="center"/>
      <protection locked="0"/>
    </xf>
    <xf numFmtId="0" fontId="25" fillId="33" borderId="0" xfId="0" applyFont="1" applyFill="1" applyAlignment="1" applyProtection="1">
      <alignment horizontal="center" vertical="top" wrapText="1"/>
      <protection locked="0"/>
    </xf>
    <xf numFmtId="0" fontId="18" fillId="33" borderId="0" xfId="42" applyNumberFormat="1" applyFill="1" applyBorder="1" applyAlignment="1" applyProtection="1">
      <alignment horizontal="center" vertical="top" wrapText="1"/>
      <protection locked="0"/>
    </xf>
    <xf numFmtId="0" fontId="41" fillId="33" borderId="0" xfId="42" applyNumberFormat="1" applyFont="1" applyFill="1" applyBorder="1" applyAlignment="1" applyProtection="1">
      <alignment horizontal="center" vertical="top" wrapText="1"/>
      <protection locked="0"/>
    </xf>
    <xf numFmtId="0" fontId="32" fillId="33" borderId="0" xfId="0" applyFont="1" applyFill="1" applyAlignment="1" applyProtection="1">
      <alignment horizontal="center" vertical="top" wrapText="1"/>
      <protection locked="0"/>
    </xf>
    <xf numFmtId="0" fontId="50" fillId="0" borderId="0" xfId="0" applyFont="1" applyAlignment="1">
      <alignment horizontal="center" vertical="center"/>
    </xf>
    <xf numFmtId="0" fontId="53" fillId="0" borderId="0" xfId="0" applyFont="1">
      <alignment vertical="center"/>
    </xf>
    <xf numFmtId="0" fontId="46" fillId="35" borderId="56" xfId="0" applyFont="1" applyFill="1" applyBorder="1" applyAlignment="1">
      <alignment horizontal="center" vertical="center" wrapText="1"/>
    </xf>
    <xf numFmtId="0" fontId="46" fillId="35" borderId="57" xfId="0" applyFont="1" applyFill="1" applyBorder="1" applyAlignment="1">
      <alignment horizontal="center" vertical="center" wrapText="1"/>
    </xf>
    <xf numFmtId="0" fontId="46" fillId="0" borderId="57" xfId="0" applyFont="1" applyBorder="1" applyAlignment="1">
      <alignment horizontal="center" vertical="center" wrapText="1"/>
    </xf>
    <xf numFmtId="0" fontId="46" fillId="35" borderId="57" xfId="0" applyFont="1" applyFill="1" applyBorder="1" applyAlignment="1">
      <alignment vertical="center" shrinkToFit="1"/>
    </xf>
    <xf numFmtId="0" fontId="0" fillId="0" borderId="55" xfId="0" applyBorder="1">
      <alignment vertical="center"/>
    </xf>
    <xf numFmtId="0" fontId="46" fillId="0" borderId="0" xfId="0" applyFont="1" applyAlignment="1">
      <alignment horizontal="center" vertical="center" wrapText="1"/>
    </xf>
    <xf numFmtId="0" fontId="46" fillId="0" borderId="0" xfId="0" applyFont="1" applyAlignment="1">
      <alignment vertical="center" shrinkToFit="1"/>
    </xf>
    <xf numFmtId="0" fontId="46" fillId="0" borderId="0" xfId="0" applyFont="1" applyAlignment="1">
      <alignment horizontal="center" vertical="center" shrinkToFit="1"/>
    </xf>
    <xf numFmtId="0" fontId="46" fillId="0" borderId="0" xfId="0" applyFont="1" applyAlignment="1">
      <alignment horizontal="left" vertical="center" shrinkToFit="1"/>
    </xf>
    <xf numFmtId="0" fontId="46" fillId="0" borderId="59" xfId="0" applyFont="1" applyBorder="1" applyAlignment="1">
      <alignment horizontal="center" vertical="center" wrapText="1"/>
    </xf>
    <xf numFmtId="0" fontId="46" fillId="0" borderId="60" xfId="0" applyFont="1" applyBorder="1" applyAlignment="1">
      <alignment horizontal="center" vertical="center" wrapText="1"/>
    </xf>
    <xf numFmtId="0" fontId="14" fillId="0" borderId="0" xfId="0" applyFont="1">
      <alignment vertical="center"/>
    </xf>
    <xf numFmtId="0" fontId="33" fillId="0" borderId="63" xfId="0" applyFont="1" applyBorder="1" applyProtection="1">
      <alignment vertical="center"/>
      <protection locked="0"/>
    </xf>
    <xf numFmtId="0" fontId="44" fillId="0" borderId="54" xfId="0" applyFont="1" applyBorder="1" applyAlignment="1" applyProtection="1">
      <alignment horizontal="center" vertical="center" wrapText="1"/>
      <protection locked="0"/>
    </xf>
    <xf numFmtId="0" fontId="59" fillId="0" borderId="0" xfId="0" applyFont="1" applyAlignment="1">
      <alignment horizontal="justify" vertical="center"/>
    </xf>
    <xf numFmtId="0" fontId="60" fillId="0" borderId="0" xfId="0" applyFont="1">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justify" vertical="center"/>
    </xf>
    <xf numFmtId="0" fontId="62" fillId="0" borderId="0" xfId="0" applyFont="1" applyAlignment="1">
      <alignment horizontal="left" vertical="center"/>
    </xf>
    <xf numFmtId="0" fontId="65" fillId="0" borderId="0" xfId="0" applyFont="1">
      <alignment vertical="center"/>
    </xf>
    <xf numFmtId="0" fontId="66" fillId="0" borderId="0" xfId="0" applyFont="1" applyAlignment="1">
      <alignment horizontal="left" vertical="center"/>
    </xf>
    <xf numFmtId="0" fontId="66" fillId="0" borderId="10" xfId="0" applyFont="1" applyBorder="1" applyAlignment="1">
      <alignment horizontal="center" vertical="center" wrapText="1"/>
    </xf>
    <xf numFmtId="0" fontId="62" fillId="0" borderId="37" xfId="0" applyFont="1" applyBorder="1" applyAlignment="1">
      <alignment vertical="center" wrapText="1"/>
    </xf>
    <xf numFmtId="0" fontId="62" fillId="0" borderId="38" xfId="0" applyFont="1" applyBorder="1" applyAlignment="1">
      <alignment vertical="center" wrapText="1"/>
    </xf>
    <xf numFmtId="0" fontId="70" fillId="0" borderId="23" xfId="0" applyFont="1" applyBorder="1">
      <alignment vertical="center"/>
    </xf>
    <xf numFmtId="0" fontId="70" fillId="0" borderId="24" xfId="0" applyFont="1" applyBorder="1">
      <alignment vertical="center"/>
    </xf>
    <xf numFmtId="0" fontId="70" fillId="0" borderId="27" xfId="0" applyFont="1" applyBorder="1">
      <alignment vertical="center"/>
    </xf>
    <xf numFmtId="0" fontId="70" fillId="0" borderId="28" xfId="0" applyFont="1" applyBorder="1">
      <alignment vertical="center"/>
    </xf>
    <xf numFmtId="0" fontId="73" fillId="0" borderId="18" xfId="0" applyFont="1" applyBorder="1">
      <alignment vertical="center"/>
    </xf>
    <xf numFmtId="0" fontId="75" fillId="0" borderId="31" xfId="0" applyFont="1" applyBorder="1" applyAlignment="1">
      <alignment vertical="center" wrapText="1"/>
    </xf>
    <xf numFmtId="0" fontId="75" fillId="0" borderId="34" xfId="0" applyFont="1" applyBorder="1" applyAlignment="1">
      <alignment vertical="center" wrapText="1"/>
    </xf>
    <xf numFmtId="0" fontId="74" fillId="0" borderId="25" xfId="0" applyFont="1" applyBorder="1" applyAlignment="1">
      <alignment horizontal="left" vertical="center" wrapText="1" readingOrder="1"/>
    </xf>
    <xf numFmtId="0" fontId="66" fillId="0" borderId="11" xfId="0" applyFont="1" applyBorder="1" applyAlignment="1">
      <alignment horizontal="center" vertical="center" wrapText="1"/>
    </xf>
    <xf numFmtId="0" fontId="76" fillId="0" borderId="18" xfId="0" applyFont="1" applyBorder="1" applyAlignment="1">
      <alignment vertical="center" wrapText="1"/>
    </xf>
    <xf numFmtId="0" fontId="76" fillId="0" borderId="32" xfId="0" applyFont="1" applyBorder="1" applyAlignment="1">
      <alignment vertical="center" wrapText="1"/>
    </xf>
    <xf numFmtId="0" fontId="81" fillId="0" borderId="12" xfId="0" applyFont="1" applyBorder="1" applyAlignment="1">
      <alignment horizontal="center" vertical="center" wrapText="1"/>
    </xf>
    <xf numFmtId="0" fontId="83" fillId="0" borderId="0" xfId="0" applyFont="1">
      <alignment vertical="center"/>
    </xf>
    <xf numFmtId="0" fontId="60" fillId="0" borderId="62" xfId="0" applyFont="1" applyBorder="1">
      <alignment vertical="center"/>
    </xf>
    <xf numFmtId="0" fontId="46" fillId="0" borderId="69" xfId="0" applyFont="1" applyBorder="1" applyAlignment="1">
      <alignment horizontal="center" vertical="center" wrapText="1"/>
    </xf>
    <xf numFmtId="0" fontId="46" fillId="0" borderId="10" xfId="0" applyFont="1" applyBorder="1" applyAlignment="1">
      <alignment horizontal="left" vertical="center" wrapText="1"/>
    </xf>
    <xf numFmtId="0" fontId="46" fillId="0" borderId="69" xfId="0" applyFont="1" applyBorder="1" applyAlignment="1">
      <alignment horizontal="left" vertical="center" wrapText="1"/>
    </xf>
    <xf numFmtId="0" fontId="46" fillId="0" borderId="70" xfId="0" applyFont="1" applyBorder="1" applyAlignment="1">
      <alignment horizontal="left" vertical="center" shrinkToFit="1"/>
    </xf>
    <xf numFmtId="0" fontId="0" fillId="0" borderId="55" xfId="0" applyBorder="1" applyAlignment="1">
      <alignment horizontal="center" vertical="center"/>
    </xf>
    <xf numFmtId="0" fontId="24" fillId="33" borderId="55" xfId="0" applyFont="1" applyFill="1" applyBorder="1" applyAlignment="1">
      <alignment horizontal="center" vertical="center" wrapText="1"/>
    </xf>
    <xf numFmtId="0" fontId="24" fillId="33" borderId="55" xfId="0" applyFont="1" applyFill="1" applyBorder="1" applyAlignment="1" applyProtection="1">
      <alignment horizontal="center" vertical="center" wrapText="1"/>
      <protection locked="0"/>
    </xf>
    <xf numFmtId="0" fontId="25" fillId="33" borderId="55" xfId="0" applyFont="1" applyFill="1" applyBorder="1" applyAlignment="1">
      <alignment horizontal="center" vertical="center" wrapText="1"/>
    </xf>
    <xf numFmtId="0" fontId="22" fillId="0" borderId="55" xfId="0" applyFont="1" applyBorder="1" applyAlignment="1">
      <alignment horizontal="center" vertical="center" wrapText="1"/>
    </xf>
    <xf numFmtId="0" fontId="84" fillId="0" borderId="12" xfId="0" applyFont="1" applyBorder="1" applyAlignment="1">
      <alignment horizontal="left" vertical="center" shrinkToFit="1"/>
    </xf>
    <xf numFmtId="0" fontId="84" fillId="0" borderId="13" xfId="0" applyFont="1" applyBorder="1" applyAlignment="1">
      <alignment horizontal="left" vertical="center" shrinkToFit="1"/>
    </xf>
    <xf numFmtId="0" fontId="84" fillId="0" borderId="14" xfId="0" applyFont="1" applyBorder="1" applyAlignment="1">
      <alignment horizontal="left" vertical="center" shrinkToFit="1"/>
    </xf>
    <xf numFmtId="0" fontId="85" fillId="0" borderId="12" xfId="0" applyFont="1" applyBorder="1">
      <alignment vertical="center"/>
    </xf>
    <xf numFmtId="0" fontId="85" fillId="0" borderId="13" xfId="0" applyFont="1" applyBorder="1">
      <alignment vertical="center"/>
    </xf>
    <xf numFmtId="0" fontId="85" fillId="0" borderId="33" xfId="0" applyFont="1" applyBorder="1">
      <alignment vertical="center"/>
    </xf>
    <xf numFmtId="177" fontId="85" fillId="0" borderId="13" xfId="0" applyNumberFormat="1" applyFont="1" applyBorder="1">
      <alignment vertical="center"/>
    </xf>
    <xf numFmtId="0" fontId="86" fillId="0" borderId="13" xfId="0" applyFont="1" applyBorder="1">
      <alignment vertical="center"/>
    </xf>
    <xf numFmtId="177" fontId="86" fillId="0" borderId="13" xfId="0" applyNumberFormat="1" applyFont="1" applyBorder="1" applyAlignment="1">
      <alignment horizontal="left" vertical="center"/>
    </xf>
    <xf numFmtId="49" fontId="86" fillId="0" borderId="13" xfId="0" applyNumberFormat="1" applyFont="1" applyBorder="1">
      <alignment vertical="center"/>
    </xf>
    <xf numFmtId="0" fontId="86" fillId="0" borderId="61" xfId="0" applyFont="1" applyBorder="1">
      <alignment vertical="center"/>
    </xf>
    <xf numFmtId="0" fontId="44" fillId="0" borderId="54" xfId="0" applyFont="1" applyBorder="1" applyAlignment="1" applyProtection="1">
      <alignment horizontal="center" vertical="center"/>
      <protection locked="0"/>
    </xf>
    <xf numFmtId="0" fontId="87" fillId="36" borderId="0" xfId="0" applyFont="1" applyFill="1" applyAlignment="1">
      <alignment horizontal="left" vertical="center"/>
    </xf>
    <xf numFmtId="0" fontId="60" fillId="36" borderId="0" xfId="0" applyFont="1" applyFill="1">
      <alignment vertical="center"/>
    </xf>
    <xf numFmtId="0" fontId="89" fillId="0" borderId="0" xfId="0" applyFont="1" applyAlignment="1">
      <alignment vertical="top"/>
    </xf>
    <xf numFmtId="0" fontId="71" fillId="0" borderId="11" xfId="0" applyFont="1" applyBorder="1" applyAlignment="1">
      <alignment horizontal="center" vertical="center" wrapText="1"/>
    </xf>
    <xf numFmtId="0" fontId="72" fillId="0" borderId="18" xfId="0" applyFont="1" applyBorder="1" applyAlignment="1">
      <alignment horizontal="left" vertical="center" wrapText="1"/>
    </xf>
    <xf numFmtId="0" fontId="72" fillId="0" borderId="32" xfId="0" applyFont="1" applyBorder="1" applyAlignment="1">
      <alignment horizontal="left" vertical="center" wrapText="1"/>
    </xf>
    <xf numFmtId="0" fontId="79" fillId="0" borderId="32" xfId="0" applyFont="1" applyBorder="1" applyAlignment="1" applyProtection="1">
      <alignment horizontal="left" vertical="center"/>
      <protection locked="0"/>
    </xf>
    <xf numFmtId="0" fontId="79" fillId="0" borderId="19" xfId="0" applyFont="1" applyBorder="1" applyAlignment="1" applyProtection="1">
      <alignment horizontal="left" vertical="center"/>
      <protection locked="0"/>
    </xf>
    <xf numFmtId="0" fontId="73" fillId="0" borderId="20" xfId="0" applyFont="1" applyBorder="1" applyAlignment="1">
      <alignment horizontal="center" vertical="center" wrapText="1"/>
    </xf>
    <xf numFmtId="0" fontId="73" fillId="0" borderId="21" xfId="0" applyFont="1" applyBorder="1" applyAlignment="1">
      <alignment horizontal="center" vertical="center" wrapText="1"/>
    </xf>
    <xf numFmtId="0" fontId="73" fillId="0" borderId="27" xfId="0" applyFont="1" applyBorder="1" applyAlignment="1">
      <alignment horizontal="center" vertical="center" wrapText="1"/>
    </xf>
    <xf numFmtId="0" fontId="73" fillId="0" borderId="28" xfId="0" applyFont="1" applyBorder="1" applyAlignment="1">
      <alignment horizontal="center" vertical="center" wrapText="1"/>
    </xf>
    <xf numFmtId="177" fontId="73" fillId="0" borderId="21" xfId="0" applyNumberFormat="1" applyFont="1" applyBorder="1" applyAlignment="1" applyProtection="1">
      <alignment horizontal="left" vertical="center"/>
      <protection locked="0"/>
    </xf>
    <xf numFmtId="177" fontId="73" fillId="0" borderId="28" xfId="0" applyNumberFormat="1" applyFont="1" applyBorder="1" applyAlignment="1" applyProtection="1">
      <alignment horizontal="left" vertical="center"/>
      <protection locked="0"/>
    </xf>
    <xf numFmtId="0" fontId="79" fillId="0" borderId="68" xfId="0" applyFont="1" applyBorder="1" applyAlignment="1" applyProtection="1">
      <alignment horizontal="center" vertical="center"/>
      <protection locked="0"/>
    </xf>
    <xf numFmtId="0" fontId="79" fillId="0" borderId="54" xfId="0" applyFont="1" applyBorder="1" applyAlignment="1" applyProtection="1">
      <alignment horizontal="center" vertical="center"/>
      <protection locked="0"/>
    </xf>
    <xf numFmtId="0" fontId="74" fillId="0" borderId="67" xfId="0" applyFont="1" applyBorder="1" applyAlignment="1" applyProtection="1">
      <alignment horizontal="left" vertical="center"/>
      <protection locked="0"/>
    </xf>
    <xf numFmtId="0" fontId="74" fillId="0" borderId="24" xfId="0" applyFont="1" applyBorder="1" applyAlignment="1" applyProtection="1">
      <alignment horizontal="left" vertical="center"/>
      <protection locked="0"/>
    </xf>
    <xf numFmtId="0" fontId="74" fillId="0" borderId="25" xfId="0" applyFont="1" applyBorder="1" applyAlignment="1" applyProtection="1">
      <alignment horizontal="left" vertical="center"/>
      <protection locked="0"/>
    </xf>
    <xf numFmtId="0" fontId="79" fillId="0" borderId="46" xfId="0" applyFont="1" applyBorder="1" applyAlignment="1" applyProtection="1">
      <alignment horizontal="center" vertical="center" wrapText="1"/>
      <protection locked="0"/>
    </xf>
    <xf numFmtId="0" fontId="79" fillId="0" borderId="43" xfId="0" applyFont="1" applyBorder="1" applyAlignment="1" applyProtection="1">
      <alignment horizontal="center" vertical="center" wrapText="1"/>
      <protection locked="0"/>
    </xf>
    <xf numFmtId="0" fontId="79" fillId="0" borderId="45" xfId="0" applyFont="1" applyBorder="1" applyAlignment="1" applyProtection="1">
      <alignment horizontal="center" vertical="center" wrapText="1"/>
      <protection locked="0"/>
    </xf>
    <xf numFmtId="0" fontId="74" fillId="0" borderId="44" xfId="0" applyFont="1" applyBorder="1" applyAlignment="1">
      <alignment horizontal="left" vertical="top"/>
    </xf>
    <xf numFmtId="0" fontId="74" fillId="0" borderId="43" xfId="0" applyFont="1" applyBorder="1" applyAlignment="1">
      <alignment horizontal="left" vertical="top"/>
    </xf>
    <xf numFmtId="0" fontId="74" fillId="0" borderId="50" xfId="0" applyFont="1" applyBorder="1" applyAlignment="1">
      <alignment horizontal="left" vertical="top"/>
    </xf>
    <xf numFmtId="0" fontId="74" fillId="0" borderId="46" xfId="0" applyFont="1" applyBorder="1" applyAlignment="1">
      <alignment horizontal="left" vertical="top"/>
    </xf>
    <xf numFmtId="0" fontId="74" fillId="0" borderId="45" xfId="0" applyFont="1" applyBorder="1" applyAlignment="1">
      <alignment horizontal="left" vertical="top"/>
    </xf>
    <xf numFmtId="0" fontId="73" fillId="0" borderId="18" xfId="0" applyFont="1" applyBorder="1" applyAlignment="1">
      <alignment horizontal="left" vertical="center" wrapText="1"/>
    </xf>
    <xf numFmtId="0" fontId="73" fillId="0" borderId="32" xfId="0" applyFont="1" applyBorder="1" applyAlignment="1">
      <alignment horizontal="left" vertical="center" wrapText="1"/>
    </xf>
    <xf numFmtId="49" fontId="73" fillId="0" borderId="32" xfId="0" applyNumberFormat="1" applyFont="1" applyBorder="1" applyAlignment="1" applyProtection="1">
      <alignment horizontal="center" vertical="center" wrapText="1"/>
      <protection locked="0"/>
    </xf>
    <xf numFmtId="49" fontId="73" fillId="0" borderId="41" xfId="0" applyNumberFormat="1" applyFont="1" applyBorder="1" applyAlignment="1" applyProtection="1">
      <alignment horizontal="center" vertical="center" wrapText="1"/>
      <protection locked="0"/>
    </xf>
    <xf numFmtId="0" fontId="73" fillId="0" borderId="32" xfId="0" applyFont="1" applyBorder="1" applyAlignment="1" applyProtection="1">
      <alignment horizontal="center" vertical="center" wrapText="1"/>
      <protection locked="0"/>
    </xf>
    <xf numFmtId="0" fontId="73" fillId="0" borderId="19" xfId="0" applyFont="1" applyBorder="1" applyAlignment="1" applyProtection="1">
      <alignment horizontal="center" vertical="center" wrapText="1"/>
      <protection locked="0"/>
    </xf>
    <xf numFmtId="0" fontId="75" fillId="0" borderId="20" xfId="0" applyFont="1" applyBorder="1" applyAlignment="1">
      <alignment horizontal="left" vertical="center" wrapText="1"/>
    </xf>
    <xf numFmtId="0" fontId="75" fillId="0" borderId="21" xfId="0" applyFont="1" applyBorder="1" applyAlignment="1">
      <alignment horizontal="left" vertical="center" wrapText="1"/>
    </xf>
    <xf numFmtId="0" fontId="75" fillId="0" borderId="31" xfId="0" applyFont="1" applyBorder="1" applyAlignment="1">
      <alignment horizontal="left" vertical="center" wrapText="1"/>
    </xf>
    <xf numFmtId="0" fontId="75" fillId="0" borderId="34" xfId="0" applyFont="1" applyBorder="1" applyAlignment="1">
      <alignment horizontal="left" vertical="center" wrapText="1"/>
    </xf>
    <xf numFmtId="0" fontId="18" fillId="0" borderId="21" xfId="42" applyNumberFormat="1" applyFill="1" applyBorder="1" applyAlignment="1" applyProtection="1">
      <alignment horizontal="center" vertical="center" wrapText="1"/>
      <protection locked="0"/>
    </xf>
    <xf numFmtId="0" fontId="65" fillId="0" borderId="21" xfId="42" applyNumberFormat="1" applyFont="1" applyFill="1" applyBorder="1" applyAlignment="1" applyProtection="1">
      <alignment horizontal="center" vertical="center" wrapText="1"/>
      <protection locked="0"/>
    </xf>
    <xf numFmtId="0" fontId="65" fillId="0" borderId="22" xfId="42" applyNumberFormat="1" applyFont="1" applyFill="1" applyBorder="1" applyAlignment="1" applyProtection="1">
      <alignment horizontal="center" vertical="center" wrapText="1"/>
      <protection locked="0"/>
    </xf>
    <xf numFmtId="0" fontId="40" fillId="0" borderId="34" xfId="42" applyNumberFormat="1" applyFont="1" applyFill="1" applyBorder="1" applyAlignment="1" applyProtection="1">
      <alignment horizontal="center" wrapText="1"/>
      <protection locked="0"/>
    </xf>
    <xf numFmtId="0" fontId="40" fillId="0" borderId="26" xfId="42" applyNumberFormat="1" applyFont="1" applyFill="1" applyBorder="1" applyAlignment="1" applyProtection="1">
      <alignment horizontal="center" wrapText="1"/>
      <protection locked="0"/>
    </xf>
    <xf numFmtId="0" fontId="62" fillId="0" borderId="0" xfId="0" applyFont="1" applyAlignment="1">
      <alignment horizontal="justify" vertical="center" wrapText="1"/>
    </xf>
    <xf numFmtId="0" fontId="60" fillId="0" borderId="0" xfId="0" applyFont="1">
      <alignment vertical="center"/>
    </xf>
    <xf numFmtId="14" fontId="67" fillId="0" borderId="30" xfId="0" applyNumberFormat="1" applyFont="1" applyBorder="1" applyAlignment="1" applyProtection="1">
      <alignment horizontal="center" vertical="center" wrapText="1"/>
      <protection locked="0"/>
    </xf>
    <xf numFmtId="14" fontId="67" fillId="0" borderId="37" xfId="0" applyNumberFormat="1" applyFont="1" applyBorder="1" applyAlignment="1" applyProtection="1">
      <alignment horizontal="center" vertical="center" wrapText="1"/>
      <protection locked="0"/>
    </xf>
    <xf numFmtId="14" fontId="68" fillId="0" borderId="37" xfId="0" applyNumberFormat="1" applyFont="1" applyBorder="1" applyAlignment="1" applyProtection="1">
      <alignment horizontal="center" vertical="center" wrapText="1"/>
      <protection locked="0"/>
    </xf>
    <xf numFmtId="14" fontId="68" fillId="0" borderId="39" xfId="0" applyNumberFormat="1" applyFont="1" applyBorder="1" applyAlignment="1" applyProtection="1">
      <alignment horizontal="center" vertical="center" wrapText="1"/>
      <protection locked="0"/>
    </xf>
    <xf numFmtId="0" fontId="66" fillId="0" borderId="15" xfId="0" applyFont="1" applyBorder="1" applyAlignment="1">
      <alignment horizontal="center" vertical="center" wrapText="1"/>
    </xf>
    <xf numFmtId="0" fontId="66" fillId="0" borderId="17" xfId="0" applyFont="1" applyBorder="1" applyAlignment="1">
      <alignment horizontal="center" vertical="center" wrapText="1"/>
    </xf>
    <xf numFmtId="0" fontId="70" fillId="0" borderId="24" xfId="0" applyFont="1" applyBorder="1" applyAlignment="1">
      <alignment horizontal="left" vertical="center" wrapText="1"/>
    </xf>
    <xf numFmtId="0" fontId="70" fillId="0" borderId="25" xfId="0" applyFont="1" applyBorder="1" applyAlignment="1">
      <alignment horizontal="left" vertical="center" wrapText="1"/>
    </xf>
    <xf numFmtId="0" fontId="70" fillId="0" borderId="28" xfId="0" applyFont="1" applyBorder="1" applyAlignment="1">
      <alignment horizontal="left" vertical="center"/>
    </xf>
    <xf numFmtId="0" fontId="70" fillId="0" borderId="36" xfId="0" applyFont="1" applyBorder="1" applyAlignment="1">
      <alignment horizontal="left" vertical="center"/>
    </xf>
    <xf numFmtId="0" fontId="91" fillId="0" borderId="76" xfId="0" applyFont="1" applyBorder="1" applyAlignment="1">
      <alignment horizontal="center" vertical="top" wrapText="1"/>
    </xf>
    <xf numFmtId="0" fontId="91" fillId="0" borderId="37" xfId="0" applyFont="1" applyBorder="1" applyAlignment="1">
      <alignment horizontal="center" vertical="top" wrapText="1"/>
    </xf>
    <xf numFmtId="0" fontId="91" fillId="0" borderId="38" xfId="0" applyFont="1" applyBorder="1" applyAlignment="1">
      <alignment horizontal="center" vertical="top" wrapText="1"/>
    </xf>
    <xf numFmtId="49" fontId="79" fillId="0" borderId="40" xfId="0" applyNumberFormat="1" applyFont="1" applyBorder="1" applyAlignment="1" applyProtection="1">
      <alignment horizontal="center" vertical="center"/>
      <protection locked="0"/>
    </xf>
    <xf numFmtId="0" fontId="79" fillId="0" borderId="47" xfId="0" applyFont="1" applyBorder="1" applyAlignment="1" applyProtection="1">
      <alignment horizontal="center" vertical="center"/>
      <protection locked="0"/>
    </xf>
    <xf numFmtId="0" fontId="79" fillId="0" borderId="40" xfId="0" applyFont="1" applyBorder="1" applyAlignment="1" applyProtection="1">
      <alignment horizontal="center" vertical="center"/>
      <protection locked="0"/>
    </xf>
    <xf numFmtId="0" fontId="79" fillId="0" borderId="42" xfId="0" applyFont="1" applyBorder="1" applyAlignment="1" applyProtection="1">
      <alignment horizontal="center" vertical="center"/>
      <protection locked="0"/>
    </xf>
    <xf numFmtId="0" fontId="66" fillId="0" borderId="16" xfId="0" applyFont="1" applyBorder="1" applyAlignment="1">
      <alignment horizontal="center" vertical="center" wrapText="1"/>
    </xf>
    <xf numFmtId="0" fontId="76" fillId="0" borderId="18" xfId="0" applyFont="1" applyBorder="1" applyAlignment="1">
      <alignment horizontal="left" vertical="center" wrapText="1"/>
    </xf>
    <xf numFmtId="0" fontId="76" fillId="0" borderId="32" xfId="0" applyFont="1" applyBorder="1" applyAlignment="1">
      <alignment horizontal="left" vertical="center" wrapText="1"/>
    </xf>
    <xf numFmtId="0" fontId="79" fillId="0" borderId="32" xfId="0" applyFont="1" applyBorder="1" applyAlignment="1" applyProtection="1">
      <alignment horizontal="left" vertical="center" wrapText="1"/>
      <protection locked="0"/>
    </xf>
    <xf numFmtId="0" fontId="79" fillId="0" borderId="19" xfId="0" applyFont="1" applyBorder="1" applyAlignment="1" applyProtection="1">
      <alignment horizontal="left" vertical="center" wrapText="1"/>
      <protection locked="0"/>
    </xf>
    <xf numFmtId="177" fontId="73" fillId="0" borderId="21" xfId="0" applyNumberFormat="1" applyFont="1" applyBorder="1" applyAlignment="1" applyProtection="1">
      <alignment horizontal="center" vertical="center" wrapText="1"/>
      <protection locked="0"/>
    </xf>
    <xf numFmtId="177" fontId="73" fillId="0" borderId="28" xfId="0" applyNumberFormat="1" applyFont="1" applyBorder="1" applyAlignment="1" applyProtection="1">
      <alignment horizontal="center" vertical="center" wrapText="1"/>
      <protection locked="0"/>
    </xf>
    <xf numFmtId="0" fontId="73" fillId="0" borderId="46" xfId="0" applyFont="1" applyBorder="1" applyAlignment="1" applyProtection="1">
      <alignment horizontal="center" vertical="center" wrapText="1"/>
      <protection locked="0"/>
    </xf>
    <xf numFmtId="0" fontId="76" fillId="0" borderId="43" xfId="0" applyFont="1" applyBorder="1" applyAlignment="1" applyProtection="1">
      <alignment horizontal="center" vertical="center" wrapText="1"/>
      <protection locked="0"/>
    </xf>
    <xf numFmtId="0" fontId="76" fillId="0" borderId="45" xfId="0" applyFont="1" applyBorder="1" applyAlignment="1" applyProtection="1">
      <alignment horizontal="center" vertical="center" wrapText="1"/>
      <protection locked="0"/>
    </xf>
    <xf numFmtId="49" fontId="79" fillId="0" borderId="29" xfId="0" applyNumberFormat="1" applyFont="1" applyBorder="1" applyAlignment="1" applyProtection="1">
      <alignment horizontal="center" vertical="center" wrapText="1"/>
      <protection locked="0"/>
    </xf>
    <xf numFmtId="49" fontId="79" fillId="0" borderId="40" xfId="0" applyNumberFormat="1" applyFont="1" applyBorder="1" applyAlignment="1" applyProtection="1">
      <alignment horizontal="center" vertical="center" wrapText="1"/>
      <protection locked="0"/>
    </xf>
    <xf numFmtId="49" fontId="79" fillId="0" borderId="49" xfId="0" applyNumberFormat="1" applyFont="1" applyBorder="1" applyAlignment="1" applyProtection="1">
      <alignment horizontal="center" vertical="center" wrapText="1"/>
      <protection locked="0"/>
    </xf>
    <xf numFmtId="0" fontId="79" fillId="0" borderId="34" xfId="0" applyFont="1" applyBorder="1" applyAlignment="1" applyProtection="1">
      <alignment horizontal="center" vertical="center"/>
      <protection locked="0"/>
    </xf>
    <xf numFmtId="0" fontId="79" fillId="0" borderId="26" xfId="0" applyFont="1" applyBorder="1" applyAlignment="1" applyProtection="1">
      <alignment horizontal="center" vertical="center"/>
      <protection locked="0"/>
    </xf>
    <xf numFmtId="0" fontId="72" fillId="0" borderId="24" xfId="0" applyFont="1" applyBorder="1" applyAlignment="1" applyProtection="1">
      <alignment horizontal="left" vertical="center" wrapText="1"/>
      <protection locked="0"/>
    </xf>
    <xf numFmtId="0" fontId="72" fillId="0" borderId="25" xfId="0" applyFont="1" applyBorder="1" applyAlignment="1" applyProtection="1">
      <alignment horizontal="left" vertical="center" wrapText="1"/>
      <protection locked="0"/>
    </xf>
    <xf numFmtId="0" fontId="18" fillId="0" borderId="0" xfId="42" applyAlignment="1">
      <alignment horizontal="center" vertical="center"/>
    </xf>
    <xf numFmtId="0" fontId="60" fillId="0" borderId="0" xfId="0" applyFont="1" applyAlignment="1">
      <alignment horizontal="center" vertical="center"/>
    </xf>
    <xf numFmtId="0" fontId="60" fillId="0" borderId="35" xfId="0" applyFont="1" applyBorder="1" applyAlignment="1">
      <alignment horizontal="center" vertical="center"/>
    </xf>
    <xf numFmtId="0" fontId="72" fillId="0" borderId="20" xfId="0" applyFont="1" applyBorder="1" applyAlignment="1" applyProtection="1">
      <alignment horizontal="center" vertical="center" wrapText="1"/>
      <protection locked="0"/>
    </xf>
    <xf numFmtId="0" fontId="72" fillId="0" borderId="64" xfId="0" applyFont="1" applyBorder="1" applyAlignment="1" applyProtection="1">
      <alignment horizontal="center" vertical="center" wrapText="1"/>
      <protection locked="0"/>
    </xf>
    <xf numFmtId="0" fontId="72" fillId="0" borderId="71" xfId="0" applyFont="1" applyBorder="1" applyAlignment="1" applyProtection="1">
      <alignment horizontal="center" vertical="center" wrapText="1"/>
      <protection locked="0"/>
    </xf>
    <xf numFmtId="0" fontId="72" fillId="0" borderId="72" xfId="0" applyFont="1" applyBorder="1" applyAlignment="1" applyProtection="1">
      <alignment horizontal="center" vertical="center" wrapText="1"/>
      <protection locked="0"/>
    </xf>
    <xf numFmtId="0" fontId="72" fillId="0" borderId="31" xfId="0" applyFont="1" applyBorder="1" applyAlignment="1" applyProtection="1">
      <alignment horizontal="center" vertical="center" wrapText="1"/>
      <protection locked="0"/>
    </xf>
    <xf numFmtId="0" fontId="72" fillId="0" borderId="58" xfId="0" applyFont="1" applyBorder="1" applyAlignment="1" applyProtection="1">
      <alignment horizontal="center" vertical="center" wrapText="1"/>
      <protection locked="0"/>
    </xf>
    <xf numFmtId="0" fontId="80" fillId="0" borderId="73" xfId="0" applyFont="1" applyBorder="1" applyAlignment="1" applyProtection="1">
      <alignment horizontal="center" vertical="center" wrapText="1"/>
      <protection locked="0"/>
    </xf>
    <xf numFmtId="0" fontId="80" fillId="0" borderId="74" xfId="0" applyFont="1" applyBorder="1" applyAlignment="1" applyProtection="1">
      <alignment horizontal="center" vertical="center" wrapText="1"/>
      <protection locked="0"/>
    </xf>
    <xf numFmtId="0" fontId="80" fillId="0" borderId="75" xfId="0" applyFont="1" applyBorder="1" applyAlignment="1" applyProtection="1">
      <alignment horizontal="center" vertical="center" wrapText="1"/>
      <protection locked="0"/>
    </xf>
    <xf numFmtId="0" fontId="80" fillId="0" borderId="31" xfId="0" applyFont="1" applyBorder="1" applyAlignment="1" applyProtection="1">
      <alignment horizontal="center" vertical="center" wrapText="1"/>
      <protection locked="0"/>
    </xf>
    <xf numFmtId="0" fontId="80" fillId="0" borderId="34" xfId="0" applyFont="1" applyBorder="1" applyAlignment="1" applyProtection="1">
      <alignment horizontal="center" vertical="center" wrapText="1"/>
      <protection locked="0"/>
    </xf>
    <xf numFmtId="0" fontId="80" fillId="0" borderId="26" xfId="0" applyFont="1" applyBorder="1" applyAlignment="1" applyProtection="1">
      <alignment horizontal="center" vertical="center" wrapText="1"/>
      <protection locked="0"/>
    </xf>
    <xf numFmtId="0" fontId="77" fillId="0" borderId="23" xfId="0" applyFont="1" applyBorder="1" applyAlignment="1" applyProtection="1">
      <alignment horizontal="center" vertical="center" wrapText="1"/>
      <protection locked="0"/>
    </xf>
    <xf numFmtId="0" fontId="77" fillId="0" borderId="24" xfId="0" applyFont="1" applyBorder="1" applyAlignment="1" applyProtection="1">
      <alignment horizontal="center" vertical="center" wrapText="1"/>
      <protection locked="0"/>
    </xf>
    <xf numFmtId="0" fontId="78" fillId="0" borderId="29" xfId="0" applyFont="1" applyBorder="1" applyAlignment="1">
      <alignment horizontal="left" vertical="center"/>
    </xf>
    <xf numFmtId="0" fontId="78" fillId="0" borderId="40" xfId="0" applyFont="1" applyBorder="1" applyAlignment="1">
      <alignment horizontal="left" vertical="center"/>
    </xf>
    <xf numFmtId="0" fontId="79" fillId="0" borderId="40" xfId="0" applyFont="1" applyBorder="1" applyAlignment="1" applyProtection="1">
      <alignment horizontal="center" vertical="center" wrapText="1"/>
      <protection locked="0"/>
    </xf>
    <xf numFmtId="0" fontId="79" fillId="0" borderId="42" xfId="0" applyFont="1" applyBorder="1" applyAlignment="1" applyProtection="1">
      <alignment horizontal="center" vertical="center" wrapText="1"/>
      <protection locked="0"/>
    </xf>
    <xf numFmtId="0" fontId="73" fillId="0" borderId="18" xfId="0" applyFont="1" applyBorder="1" applyAlignment="1">
      <alignment horizontal="center" vertical="center" wrapText="1"/>
    </xf>
    <xf numFmtId="0" fontId="73" fillId="0" borderId="41" xfId="0" applyFont="1" applyBorder="1" applyAlignment="1">
      <alignment horizontal="center" vertical="center" wrapText="1"/>
    </xf>
    <xf numFmtId="0" fontId="79" fillId="0" borderId="32" xfId="0" applyFont="1" applyBorder="1" applyAlignment="1">
      <alignment horizontal="center" vertical="center" wrapText="1"/>
    </xf>
    <xf numFmtId="0" fontId="79" fillId="0" borderId="19" xfId="0" applyFont="1" applyBorder="1" applyAlignment="1">
      <alignment horizontal="center" vertical="center" wrapText="1"/>
    </xf>
    <xf numFmtId="0" fontId="72" fillId="0" borderId="27" xfId="0" applyFont="1" applyBorder="1" applyAlignment="1" applyProtection="1">
      <alignment horizontal="center" vertical="center" wrapText="1"/>
      <protection locked="0"/>
    </xf>
    <xf numFmtId="0" fontId="72" fillId="0" borderId="65" xfId="0" applyFont="1" applyBorder="1" applyAlignment="1" applyProtection="1">
      <alignment horizontal="center" vertical="center" wrapText="1"/>
      <protection locked="0"/>
    </xf>
    <xf numFmtId="0" fontId="72" fillId="0" borderId="21" xfId="0" applyFont="1" applyBorder="1" applyAlignment="1">
      <alignment horizontal="left" vertical="center" wrapText="1"/>
    </xf>
    <xf numFmtId="0" fontId="72" fillId="0" borderId="22" xfId="0" applyFont="1" applyBorder="1" applyAlignment="1">
      <alignment horizontal="left" vertical="center" wrapText="1"/>
    </xf>
    <xf numFmtId="0" fontId="72" fillId="0" borderId="43" xfId="0" applyFont="1" applyBorder="1" applyAlignment="1" applyProtection="1">
      <alignment horizontal="center" vertical="center" wrapText="1"/>
      <protection locked="0"/>
    </xf>
    <xf numFmtId="0" fontId="72" fillId="0" borderId="45" xfId="0" applyFont="1" applyBorder="1" applyAlignment="1" applyProtection="1">
      <alignment horizontal="center" vertical="center" wrapText="1"/>
      <protection locked="0"/>
    </xf>
    <xf numFmtId="0" fontId="72" fillId="0" borderId="29" xfId="0" applyFont="1" applyBorder="1" applyAlignment="1" applyProtection="1">
      <alignment horizontal="center" vertical="center" wrapText="1"/>
      <protection locked="0"/>
    </xf>
    <xf numFmtId="0" fontId="72" fillId="0" borderId="66" xfId="0" applyFont="1" applyBorder="1" applyAlignment="1" applyProtection="1">
      <alignment horizontal="center" vertical="center" wrapText="1"/>
      <protection locked="0"/>
    </xf>
    <xf numFmtId="0" fontId="18" fillId="0" borderId="29" xfId="42" applyBorder="1" applyAlignment="1" applyProtection="1">
      <alignment horizontal="center" vertical="center" wrapText="1"/>
      <protection locked="0"/>
    </xf>
    <xf numFmtId="0" fontId="79" fillId="0" borderId="13" xfId="0" applyFont="1" applyBorder="1" applyAlignment="1" applyProtection="1">
      <alignment horizontal="justify" vertical="top" wrapText="1"/>
      <protection locked="0"/>
    </xf>
    <xf numFmtId="0" fontId="79" fillId="0" borderId="33" xfId="0" applyFont="1" applyBorder="1" applyAlignment="1" applyProtection="1">
      <alignment horizontal="justify" vertical="top" wrapText="1"/>
      <protection locked="0"/>
    </xf>
    <xf numFmtId="0" fontId="79" fillId="0" borderId="14" xfId="0" applyFont="1" applyBorder="1" applyAlignment="1" applyProtection="1">
      <alignment horizontal="justify" vertical="top" wrapText="1"/>
      <protection locked="0"/>
    </xf>
    <xf numFmtId="0" fontId="82" fillId="0" borderId="48" xfId="0" applyFont="1" applyBorder="1" applyAlignment="1">
      <alignment horizontal="center" vertical="center" wrapText="1"/>
    </xf>
    <xf numFmtId="0" fontId="71" fillId="0" borderId="15" xfId="0" applyFont="1" applyBorder="1" applyAlignment="1">
      <alignment horizontal="center" vertical="center" wrapText="1"/>
    </xf>
    <xf numFmtId="0" fontId="71" fillId="0" borderId="16" xfId="0" applyFont="1" applyBorder="1" applyAlignment="1">
      <alignment horizontal="center" vertical="center" wrapText="1"/>
    </xf>
    <xf numFmtId="0" fontId="73" fillId="34" borderId="18" xfId="0" applyFont="1" applyFill="1" applyBorder="1" applyAlignment="1">
      <alignment horizontal="center" vertical="center" wrapText="1"/>
    </xf>
    <xf numFmtId="0" fontId="73" fillId="34" borderId="32" xfId="0" applyFont="1" applyFill="1" applyBorder="1" applyAlignment="1">
      <alignment horizontal="center" vertical="center" wrapText="1"/>
    </xf>
    <xf numFmtId="0" fontId="73" fillId="34" borderId="19" xfId="0" applyFont="1" applyFill="1" applyBorder="1" applyAlignment="1">
      <alignment horizontal="center" vertical="center" wrapText="1"/>
    </xf>
    <xf numFmtId="0" fontId="73" fillId="0" borderId="51" xfId="0" applyFont="1" applyBorder="1" applyAlignment="1" applyProtection="1">
      <alignment horizontal="left" vertical="center" wrapText="1"/>
      <protection locked="0"/>
    </xf>
    <xf numFmtId="0" fontId="73" fillId="0" borderId="52" xfId="0" applyFont="1" applyBorder="1" applyAlignment="1" applyProtection="1">
      <alignment horizontal="left" vertical="center" wrapText="1"/>
      <protection locked="0"/>
    </xf>
    <xf numFmtId="0" fontId="73" fillId="0" borderId="53" xfId="0" applyFont="1" applyBorder="1" applyAlignment="1" applyProtection="1">
      <alignment horizontal="left" vertical="center" wrapText="1"/>
      <protection locked="0"/>
    </xf>
    <xf numFmtId="0" fontId="79" fillId="0" borderId="32" xfId="0" applyFont="1" applyBorder="1" applyAlignment="1" applyProtection="1">
      <alignment horizontal="center" vertical="center" wrapText="1"/>
      <protection locked="0"/>
    </xf>
    <xf numFmtId="0" fontId="79" fillId="0" borderId="41" xfId="0" applyFont="1" applyBorder="1" applyAlignment="1" applyProtection="1">
      <alignment horizontal="center" vertical="center" wrapText="1"/>
      <protection locked="0"/>
    </xf>
    <xf numFmtId="0" fontId="55" fillId="0" borderId="32" xfId="0" applyFont="1" applyBorder="1" applyAlignment="1" applyProtection="1">
      <alignment horizontal="center" vertical="center" wrapText="1"/>
      <protection locked="0"/>
    </xf>
    <xf numFmtId="0" fontId="55" fillId="0" borderId="19" xfId="0" applyFont="1" applyBorder="1" applyAlignment="1" applyProtection="1">
      <alignment horizontal="center" vertical="center" wrapText="1"/>
      <protection locked="0"/>
    </xf>
    <xf numFmtId="0" fontId="88" fillId="0" borderId="32" xfId="0" applyFont="1" applyBorder="1" applyAlignment="1" applyProtection="1">
      <alignment horizontal="center" vertical="center" wrapText="1"/>
      <protection locked="0"/>
    </xf>
    <xf numFmtId="0" fontId="88" fillId="0" borderId="41" xfId="0" applyFont="1" applyBorder="1" applyAlignment="1" applyProtection="1">
      <alignment horizontal="center" vertical="center" wrapText="1"/>
      <protection locked="0"/>
    </xf>
    <xf numFmtId="0" fontId="56" fillId="0" borderId="13" xfId="0" applyFont="1" applyBorder="1" applyAlignment="1" applyProtection="1">
      <alignment horizontal="justify" vertical="top" wrapText="1"/>
      <protection locked="0"/>
    </xf>
    <xf numFmtId="0" fontId="32" fillId="0" borderId="13" xfId="0" applyFont="1" applyBorder="1" applyAlignment="1" applyProtection="1">
      <alignment horizontal="justify" vertical="top" wrapText="1"/>
      <protection locked="0"/>
    </xf>
    <xf numFmtId="0" fontId="32" fillId="0" borderId="33" xfId="0" applyFont="1" applyBorder="1" applyAlignment="1" applyProtection="1">
      <alignment horizontal="justify" vertical="top" wrapText="1"/>
      <protection locked="0"/>
    </xf>
    <xf numFmtId="0" fontId="32" fillId="0" borderId="14" xfId="0" applyFont="1" applyBorder="1" applyAlignment="1" applyProtection="1">
      <alignment horizontal="justify" vertical="top" wrapText="1"/>
      <protection locked="0"/>
    </xf>
    <xf numFmtId="0" fontId="44" fillId="0" borderId="40" xfId="0" applyFont="1" applyBorder="1" applyAlignment="1" applyProtection="1">
      <alignment horizontal="left" vertical="center" wrapText="1"/>
      <protection locked="0"/>
    </xf>
    <xf numFmtId="0" fontId="44" fillId="0" borderId="42" xfId="0" applyFont="1" applyBorder="1" applyAlignment="1" applyProtection="1">
      <alignment horizontal="left" vertical="center" wrapText="1"/>
      <protection locked="0"/>
    </xf>
    <xf numFmtId="0" fontId="44" fillId="0" borderId="32" xfId="0" applyFont="1" applyBorder="1" applyAlignment="1">
      <alignment horizontal="left" vertical="center" wrapText="1"/>
    </xf>
    <xf numFmtId="0" fontId="44" fillId="0" borderId="19" xfId="0" applyFont="1" applyBorder="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0" fontId="18" fillId="0" borderId="0" xfId="42">
      <alignment vertical="center"/>
    </xf>
    <xf numFmtId="0" fontId="0" fillId="0" borderId="0" xfId="0">
      <alignment vertical="center"/>
    </xf>
    <xf numFmtId="0" fontId="0" fillId="0" borderId="35" xfId="0" applyBorder="1">
      <alignment vertical="center"/>
    </xf>
    <xf numFmtId="0" fontId="25" fillId="0" borderId="18" xfId="0" applyFont="1" applyBorder="1" applyAlignment="1">
      <alignment horizontal="left" vertical="center" wrapText="1"/>
    </xf>
    <xf numFmtId="0" fontId="25" fillId="0" borderId="32" xfId="0" applyFont="1" applyBorder="1" applyAlignment="1">
      <alignment horizontal="left" vertical="center" wrapText="1"/>
    </xf>
    <xf numFmtId="0" fontId="44" fillId="0" borderId="32" xfId="0" applyFont="1" applyBorder="1" applyAlignment="1" applyProtection="1">
      <alignment horizontal="left" vertical="center" wrapText="1"/>
      <protection locked="0"/>
    </xf>
    <xf numFmtId="0" fontId="44" fillId="0" borderId="19" xfId="0" applyFont="1" applyBorder="1" applyAlignment="1" applyProtection="1">
      <alignment horizontal="left" vertical="center" wrapText="1"/>
      <protection locked="0"/>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177" fontId="45" fillId="0" borderId="21" xfId="0" applyNumberFormat="1" applyFont="1" applyBorder="1" applyAlignment="1" applyProtection="1">
      <alignment horizontal="left" vertical="center" wrapText="1"/>
      <protection locked="0"/>
    </xf>
    <xf numFmtId="177" fontId="45" fillId="0" borderId="28" xfId="0" applyNumberFormat="1" applyFont="1" applyBorder="1" applyAlignment="1" applyProtection="1">
      <alignment horizontal="left" vertical="center" wrapText="1"/>
      <protection locked="0"/>
    </xf>
    <xf numFmtId="0" fontId="33" fillId="0" borderId="67" xfId="0" applyFont="1" applyBorder="1" applyAlignment="1" applyProtection="1">
      <alignment horizontal="left" vertical="center"/>
      <protection locked="0"/>
    </xf>
    <xf numFmtId="0" fontId="33" fillId="0" borderId="24" xfId="0" applyFont="1" applyBorder="1" applyAlignment="1" applyProtection="1">
      <alignment horizontal="left" vertical="center"/>
      <protection locked="0"/>
    </xf>
    <xf numFmtId="0" fontId="33" fillId="0" borderId="25" xfId="0" applyFont="1" applyBorder="1" applyAlignment="1" applyProtection="1">
      <alignment horizontal="left" vertical="center"/>
      <protection locked="0"/>
    </xf>
    <xf numFmtId="0" fontId="44" fillId="0" borderId="46" xfId="0" applyFont="1" applyBorder="1" applyAlignment="1" applyProtection="1">
      <alignment horizontal="center" vertical="center" wrapText="1"/>
      <protection locked="0"/>
    </xf>
    <xf numFmtId="0" fontId="44" fillId="0" borderId="43" xfId="0" applyFont="1" applyBorder="1" applyAlignment="1" applyProtection="1">
      <alignment horizontal="center" vertical="center" wrapText="1"/>
      <protection locked="0"/>
    </xf>
    <xf numFmtId="0" fontId="44" fillId="0" borderId="45" xfId="0" applyFont="1" applyBorder="1" applyAlignment="1" applyProtection="1">
      <alignment horizontal="center" vertical="center" wrapText="1"/>
      <protection locked="0"/>
    </xf>
    <xf numFmtId="0" fontId="33" fillId="0" borderId="44" xfId="0" applyFont="1" applyBorder="1" applyAlignment="1">
      <alignment horizontal="left" vertical="top"/>
    </xf>
    <xf numFmtId="0" fontId="33" fillId="0" borderId="43" xfId="0" applyFont="1" applyBorder="1" applyAlignment="1">
      <alignment horizontal="left" vertical="top"/>
    </xf>
    <xf numFmtId="0" fontId="33" fillId="0" borderId="50" xfId="0" applyFont="1" applyBorder="1" applyAlignment="1">
      <alignment horizontal="left" vertical="top"/>
    </xf>
    <xf numFmtId="0" fontId="33" fillId="0" borderId="46" xfId="0" applyFont="1" applyBorder="1" applyAlignment="1">
      <alignment horizontal="left" vertical="top"/>
    </xf>
    <xf numFmtId="0" fontId="33" fillId="0" borderId="45" xfId="0" applyFont="1" applyBorder="1" applyAlignment="1">
      <alignment horizontal="left" vertical="top"/>
    </xf>
    <xf numFmtId="49" fontId="44" fillId="0" borderId="29" xfId="0" applyNumberFormat="1" applyFont="1" applyBorder="1" applyAlignment="1" applyProtection="1">
      <alignment horizontal="center" vertical="center" wrapText="1"/>
      <protection locked="0"/>
    </xf>
    <xf numFmtId="49" fontId="44" fillId="0" borderId="40" xfId="0" applyNumberFormat="1" applyFont="1" applyBorder="1" applyAlignment="1" applyProtection="1">
      <alignment horizontal="center" vertical="center" wrapText="1"/>
      <protection locked="0"/>
    </xf>
    <xf numFmtId="49" fontId="44" fillId="0" borderId="49" xfId="0" applyNumberFormat="1" applyFont="1" applyBorder="1" applyAlignment="1" applyProtection="1">
      <alignment horizontal="center" vertical="center" wrapText="1"/>
      <protection locked="0"/>
    </xf>
    <xf numFmtId="0" fontId="44" fillId="0" borderId="34" xfId="0" applyFont="1" applyBorder="1" applyAlignment="1" applyProtection="1">
      <alignment horizontal="center" vertical="center"/>
      <protection locked="0"/>
    </xf>
    <xf numFmtId="0" fontId="44" fillId="0" borderId="26" xfId="0" applyFont="1" applyBorder="1" applyAlignment="1" applyProtection="1">
      <alignment horizontal="center" vertical="center"/>
      <protection locked="0"/>
    </xf>
    <xf numFmtId="0" fontId="24" fillId="0" borderId="18" xfId="0" applyFont="1" applyBorder="1" applyAlignment="1">
      <alignment horizontal="left" vertical="center" wrapText="1"/>
    </xf>
    <xf numFmtId="0" fontId="24" fillId="0" borderId="32" xfId="0" applyFont="1" applyBorder="1" applyAlignment="1">
      <alignment horizontal="left" vertical="center" wrapText="1"/>
    </xf>
    <xf numFmtId="49" fontId="42" fillId="0" borderId="32" xfId="0" applyNumberFormat="1"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32" xfId="0" applyFont="1" applyBorder="1" applyAlignment="1" applyProtection="1">
      <alignment horizontal="center" vertical="center" wrapText="1"/>
      <protection locked="0"/>
    </xf>
    <xf numFmtId="0" fontId="42" fillId="0" borderId="19" xfId="0" applyFont="1" applyBorder="1" applyAlignment="1" applyProtection="1">
      <alignment horizontal="center" vertical="center" wrapText="1"/>
      <protection locked="0"/>
    </xf>
    <xf numFmtId="49" fontId="54" fillId="0" borderId="32" xfId="0" applyNumberFormat="1" applyFont="1" applyBorder="1" applyAlignment="1" applyProtection="1">
      <alignment horizontal="center" vertical="center" wrapText="1"/>
      <protection locked="0"/>
    </xf>
    <xf numFmtId="49" fontId="54" fillId="0" borderId="41" xfId="0" applyNumberFormat="1" applyFont="1" applyBorder="1" applyAlignment="1" applyProtection="1">
      <alignment horizontal="center" vertical="center" wrapText="1"/>
      <protection locked="0"/>
    </xf>
    <xf numFmtId="0" fontId="45" fillId="0" borderId="32" xfId="0" applyFont="1" applyBorder="1" applyAlignment="1" applyProtection="1">
      <alignment horizontal="center" vertical="center" wrapText="1"/>
      <protection locked="0"/>
    </xf>
    <xf numFmtId="0" fontId="45" fillId="0" borderId="19" xfId="0" applyFont="1" applyBorder="1" applyAlignment="1" applyProtection="1">
      <alignment horizontal="center" vertical="center" wrapText="1"/>
      <protection locked="0"/>
    </xf>
    <xf numFmtId="0" fontId="26" fillId="0" borderId="31" xfId="0" applyFont="1" applyBorder="1" applyAlignment="1">
      <alignment horizontal="left" vertical="center" wrapText="1"/>
    </xf>
    <xf numFmtId="0" fontId="26" fillId="0" borderId="34" xfId="0" applyFont="1" applyBorder="1" applyAlignment="1">
      <alignment horizontal="left" vertical="center" wrapText="1"/>
    </xf>
    <xf numFmtId="0" fontId="18" fillId="0" borderId="21" xfId="42" applyNumberFormat="1" applyFill="1" applyBorder="1" applyAlignment="1" applyProtection="1">
      <alignment horizontal="left" vertical="center" wrapText="1"/>
      <protection locked="0"/>
    </xf>
    <xf numFmtId="0" fontId="58" fillId="0" borderId="21" xfId="42" applyNumberFormat="1" applyFont="1" applyFill="1" applyBorder="1" applyAlignment="1" applyProtection="1">
      <alignment horizontal="left" vertical="center" wrapText="1"/>
      <protection locked="0"/>
    </xf>
    <xf numFmtId="0" fontId="58" fillId="0" borderId="22" xfId="42" applyNumberFormat="1" applyFont="1" applyFill="1" applyBorder="1" applyAlignment="1" applyProtection="1">
      <alignment horizontal="left" vertical="center" wrapText="1"/>
      <protection locked="0"/>
    </xf>
    <xf numFmtId="49" fontId="44" fillId="0" borderId="40" xfId="0" applyNumberFormat="1" applyFont="1" applyBorder="1" applyAlignment="1" applyProtection="1">
      <alignment horizontal="center" vertical="center"/>
      <protection locked="0"/>
    </xf>
    <xf numFmtId="0" fontId="44" fillId="0" borderId="47" xfId="0" applyFont="1" applyBorder="1" applyAlignment="1" applyProtection="1">
      <alignment horizontal="center" vertical="center"/>
      <protection locked="0"/>
    </xf>
    <xf numFmtId="0" fontId="44" fillId="0" borderId="40" xfId="0" applyFont="1" applyBorder="1" applyAlignment="1" applyProtection="1">
      <alignment horizontal="center" vertical="center"/>
      <protection locked="0"/>
    </xf>
    <xf numFmtId="0" fontId="44" fillId="0" borderId="42" xfId="0" applyFont="1" applyBorder="1" applyAlignment="1" applyProtection="1">
      <alignment horizontal="center" vertical="center"/>
      <protection locked="0"/>
    </xf>
    <xf numFmtId="14" fontId="43" fillId="0" borderId="30" xfId="0" applyNumberFormat="1" applyFont="1" applyBorder="1" applyAlignment="1" applyProtection="1">
      <alignment horizontal="center" vertical="center" wrapText="1"/>
      <protection locked="0"/>
    </xf>
    <xf numFmtId="14" fontId="43" fillId="0" borderId="37" xfId="0" applyNumberFormat="1" applyFont="1" applyBorder="1" applyAlignment="1" applyProtection="1">
      <alignment horizontal="center" vertical="center" wrapText="1"/>
      <protection locked="0"/>
    </xf>
    <xf numFmtId="14" fontId="31" fillId="0" borderId="37" xfId="0" applyNumberFormat="1" applyFont="1" applyBorder="1" applyAlignment="1" applyProtection="1">
      <alignment horizontal="center" vertical="center" wrapText="1"/>
      <protection locked="0"/>
    </xf>
    <xf numFmtId="14" fontId="31" fillId="0" borderId="39" xfId="0" applyNumberFormat="1" applyFont="1" applyBorder="1" applyAlignment="1" applyProtection="1">
      <alignment horizontal="center" vertical="center" wrapText="1"/>
      <protection locked="0"/>
    </xf>
    <xf numFmtId="0" fontId="36" fillId="0" borderId="18" xfId="0" applyFont="1" applyBorder="1" applyAlignment="1">
      <alignment horizontal="left" vertical="center" wrapText="1"/>
    </xf>
    <xf numFmtId="0" fontId="36" fillId="0" borderId="32" xfId="0" applyFont="1" applyBorder="1" applyAlignment="1">
      <alignment horizontal="left" vertical="center" wrapText="1"/>
    </xf>
    <xf numFmtId="0" fontId="44" fillId="0" borderId="32" xfId="0" applyFont="1" applyBorder="1" applyAlignment="1" applyProtection="1">
      <alignment horizontal="left" vertical="center"/>
      <protection locked="0"/>
    </xf>
    <xf numFmtId="0" fontId="44" fillId="0" borderId="19" xfId="0" applyFont="1" applyBorder="1" applyAlignment="1" applyProtection="1">
      <alignment horizontal="left" vertical="center"/>
      <protection locked="0"/>
    </xf>
    <xf numFmtId="177" fontId="45" fillId="0" borderId="21" xfId="0" applyNumberFormat="1" applyFont="1" applyBorder="1" applyAlignment="1" applyProtection="1">
      <alignment horizontal="left" vertical="center"/>
      <protection locked="0"/>
    </xf>
    <xf numFmtId="177" fontId="45" fillId="0" borderId="28" xfId="0" applyNumberFormat="1" applyFont="1" applyBorder="1" applyAlignment="1" applyProtection="1">
      <alignment horizontal="left" vertical="center"/>
      <protection locked="0"/>
    </xf>
    <xf numFmtId="0" fontId="57" fillId="0" borderId="46" xfId="0" applyFont="1" applyBorder="1" applyAlignment="1" applyProtection="1">
      <alignment horizontal="center" vertical="center" wrapText="1"/>
      <protection locked="0"/>
    </xf>
    <xf numFmtId="0" fontId="57" fillId="0" borderId="43" xfId="0" applyFont="1" applyBorder="1" applyAlignment="1" applyProtection="1">
      <alignment horizontal="center" vertical="center" wrapText="1"/>
      <protection locked="0"/>
    </xf>
    <xf numFmtId="0" fontId="57" fillId="0" borderId="45" xfId="0" applyFont="1" applyBorder="1" applyAlignment="1" applyProtection="1">
      <alignment horizontal="center" vertical="center" wrapText="1"/>
      <protection locked="0"/>
    </xf>
  </cellXfs>
  <cellStyles count="5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2" xfId="45" xr:uid="{68D68E03-C823-4ABC-9513-13772748CA51}"/>
    <cellStyle name="ハイパーリンク" xfId="42" builtinId="8" customBuiltin="1"/>
    <cellStyle name="ハイパーリンク 2" xfId="47" xr:uid="{AA4A3F37-73E5-4931-9F3C-8C40A98B8462}"/>
    <cellStyle name="ハイパーリンク 3" xfId="46" xr:uid="{950B5466-B000-4657-9274-4A4CB7000E0E}"/>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9" xr:uid="{382BF7C5-F091-4E69-86FB-274D6EECE05F}"/>
    <cellStyle name="桁区切り 3" xfId="50" xr:uid="{6E62A0B1-E659-4194-BC3B-0B1B58E926E7}"/>
    <cellStyle name="桁区切り 4" xfId="51" xr:uid="{BEA61432-D9E2-4E54-9E28-A68C4234FE94}"/>
    <cellStyle name="桁区切り 5" xfId="48" xr:uid="{1EF132AA-C073-4349-BD89-306BBDB96E6E}"/>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17" xfId="52" xr:uid="{50466684-928C-4FFB-89D6-BF5CB42338ED}"/>
    <cellStyle name="標準 18" xfId="53" xr:uid="{35123F1F-D1C5-4340-A006-53FCC938DF37}"/>
    <cellStyle name="標準 2" xfId="54" xr:uid="{1B02D178-6D69-4384-9A59-A42F85B0EE6F}"/>
    <cellStyle name="標準 3" xfId="55" xr:uid="{5B04F6DF-4A0D-4EA8-94D8-454A2B2FB296}"/>
    <cellStyle name="標準 4" xfId="44" xr:uid="{4DAFCEB3-943C-43B5-BDFD-E0298F2A1EF2}"/>
    <cellStyle name="表示済みのハイパーリンク" xfId="43" builtinId="9" customBuiltin="1"/>
    <cellStyle name="良い" xfId="6" builtinId="26" customBuiltin="1"/>
  </cellStyles>
  <dxfs count="0"/>
  <tableStyles count="1" defaultTableStyle="TableStyleMedium2" defaultPivotStyle="PivotStyleLight16">
    <tableStyle name="Invisible" pivot="0" table="0" count="0" xr9:uid="{5F149222-A4E7-4E20-AD93-515950B40D6D}"/>
  </tableStyles>
  <colors>
    <mruColors>
      <color rgb="FFFFD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L$40"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L$46"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firstButton="1"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37" lockText="1" noThreeD="1"/>
</file>

<file path=xl/ctrlProps/ctrlProp25.xml><?xml version="1.0" encoding="utf-8"?>
<formControlPr xmlns="http://schemas.microsoft.com/office/spreadsheetml/2009/9/main" objectType="Radio" checked="Checked"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checked="Checked" firstButton="1" fmlaLink="$L$17"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checked="Checked" firstButton="1" fmlaLink="$L$40"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fmlaLink="$L$46"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L$37" lockText="1" noThreeD="1"/>
</file>

<file path=xl/ctrlProps/ctrlProp40.xml><?xml version="1.0" encoding="utf-8"?>
<formControlPr xmlns="http://schemas.microsoft.com/office/spreadsheetml/2009/9/main" objectType="Radio" checked="Checked" firstButton="1"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firstButton="1" fmlaLink="$L$1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17</xdr:row>
          <xdr:rowOff>9525</xdr:rowOff>
        </xdr:from>
        <xdr:to>
          <xdr:col>3</xdr:col>
          <xdr:colOff>123825</xdr:colOff>
          <xdr:row>19</xdr:row>
          <xdr:rowOff>0</xdr:rowOff>
        </xdr:to>
        <xdr:sp macro="" textlink="">
          <xdr:nvSpPr>
            <xdr:cNvPr id="20481" name="Group Box 1" hidden="1">
              <a:extLst>
                <a:ext uri="{63B3BB69-23CF-44E3-9099-C40C66FF867C}">
                  <a14:compatExt spid="_x0000_s20481"/>
                </a:ext>
                <a:ext uri="{FF2B5EF4-FFF2-40B4-BE49-F238E27FC236}">
                  <a16:creationId xmlns:a16="http://schemas.microsoft.com/office/drawing/2014/main" id="{00000000-0008-0000-0000-00000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0</xdr:col>
      <xdr:colOff>0</xdr:colOff>
      <xdr:row>0</xdr:row>
      <xdr:rowOff>8986</xdr:rowOff>
    </xdr:from>
    <xdr:to>
      <xdr:col>6</xdr:col>
      <xdr:colOff>219075</xdr:colOff>
      <xdr:row>5</xdr:row>
      <xdr:rowOff>134787</xdr:rowOff>
    </xdr:to>
    <xdr:sp macro="" textlink="">
      <xdr:nvSpPr>
        <xdr:cNvPr id="2" name="テキスト ボックス 1">
          <a:extLst>
            <a:ext uri="{FF2B5EF4-FFF2-40B4-BE49-F238E27FC236}">
              <a16:creationId xmlns:a16="http://schemas.microsoft.com/office/drawing/2014/main" id="{D4D28C23-7DE6-4E15-87DA-5EABE4BF5652}"/>
            </a:ext>
          </a:extLst>
        </xdr:cNvPr>
        <xdr:cNvSpPr txBox="1">
          <a:spLocks noChangeArrowheads="1"/>
        </xdr:cNvSpPr>
      </xdr:nvSpPr>
      <xdr:spPr bwMode="auto">
        <a:xfrm>
          <a:off x="0" y="8986"/>
          <a:ext cx="5943061" cy="1159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600" b="1" i="0" u="none" strike="noStrike" baseline="0">
              <a:solidFill>
                <a:srgbClr val="000000"/>
              </a:solidFill>
              <a:latin typeface="Meiryo UI" panose="020B0604030504040204" pitchFamily="50" charset="-128"/>
              <a:ea typeface="Meiryo UI" panose="020B0604030504040204" pitchFamily="50" charset="-128"/>
            </a:rPr>
            <a:t>女性労働協会行き　</a:t>
          </a:r>
          <a:endParaRPr lang="en-US" altLang="ja-JP" sz="1600" b="1" i="0" u="none" strike="noStrike" baseline="0">
            <a:solidFill>
              <a:srgbClr val="000000"/>
            </a:solidFill>
            <a:latin typeface="Meiryo UI" panose="020B0604030504040204" pitchFamily="50" charset="-128"/>
            <a:ea typeface="Meiryo UI" panose="020B0604030504040204" pitchFamily="50" charset="-128"/>
          </a:endParaRPr>
        </a:p>
        <a:p>
          <a:pPr algn="l" rtl="0">
            <a:defRPr sz="1000"/>
          </a:pPr>
          <a:r>
            <a:rPr lang="en-US" altLang="ja-JP"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e-mail</a:t>
          </a:r>
          <a:r>
            <a:rPr lang="ja-JP" altLang="en-US"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　</a:t>
          </a:r>
          <a:r>
            <a:rPr lang="en-US" altLang="ja-JP"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w-women2a@jaaww.or.jp</a:t>
          </a:r>
        </a:p>
        <a:p>
          <a:pPr algn="l" rtl="0">
            <a:defRPr sz="1000"/>
          </a:pPr>
          <a:r>
            <a:rPr lang="en-US" altLang="ja-JP"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FAX</a:t>
          </a:r>
          <a:r>
            <a:rPr lang="ja-JP" altLang="en-US"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　</a:t>
          </a:r>
          <a:r>
            <a:rPr lang="en-US" altLang="ja-JP"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03-3456-4420</a:t>
          </a:r>
        </a:p>
      </xdr:txBody>
    </xdr:sp>
    <xdr:clientData/>
  </xdr:twoCellAnchor>
  <xdr:twoCellAnchor>
    <xdr:from>
      <xdr:col>0</xdr:col>
      <xdr:colOff>0</xdr:colOff>
      <xdr:row>6</xdr:row>
      <xdr:rowOff>195713</xdr:rowOff>
    </xdr:from>
    <xdr:to>
      <xdr:col>7</xdr:col>
      <xdr:colOff>1652587</xdr:colOff>
      <xdr:row>7</xdr:row>
      <xdr:rowOff>629011</xdr:rowOff>
    </xdr:to>
    <xdr:sp macro="" textlink="">
      <xdr:nvSpPr>
        <xdr:cNvPr id="3" name="テキスト ボックス 2">
          <a:extLst>
            <a:ext uri="{FF2B5EF4-FFF2-40B4-BE49-F238E27FC236}">
              <a16:creationId xmlns:a16="http://schemas.microsoft.com/office/drawing/2014/main" id="{4F11918B-2C37-49F0-9D75-093C632091CD}"/>
            </a:ext>
          </a:extLst>
        </xdr:cNvPr>
        <xdr:cNvSpPr txBox="1">
          <a:spLocks noChangeArrowheads="1"/>
        </xdr:cNvSpPr>
      </xdr:nvSpPr>
      <xdr:spPr bwMode="auto">
        <a:xfrm>
          <a:off x="0" y="1424438"/>
          <a:ext cx="8472487" cy="661898"/>
        </a:xfrm>
        <a:prstGeom prst="rect">
          <a:avLst/>
        </a:prstGeom>
        <a:solidFill>
          <a:srgbClr val="D8D8D8"/>
        </a:solidFill>
        <a:ln w="6350">
          <a:solidFill>
            <a:srgbClr val="000000"/>
          </a:solidFill>
          <a:miter lim="800000"/>
          <a:headEnd/>
          <a:tailEnd/>
        </a:ln>
      </xdr:spPr>
      <xdr:txBody>
        <a:bodyPr vertOverflow="clip" wrap="square" lIns="91440" tIns="45720" rIns="91440" bIns="45720" anchor="ctr" upright="1"/>
        <a:lstStyle/>
        <a:p>
          <a:pPr algn="ctr" rtl="0">
            <a:lnSpc>
              <a:spcPts val="1700"/>
            </a:lnSpc>
            <a:defRPr sz="1000"/>
          </a:pPr>
          <a:r>
            <a:rPr lang="ja-JP" altLang="en-US" sz="1600" b="1" i="0" u="none" strike="noStrike" baseline="0">
              <a:solidFill>
                <a:srgbClr val="000000"/>
              </a:solidFill>
              <a:latin typeface="BIZ UDPゴシック"/>
              <a:ea typeface="BIZ UDPゴシック"/>
            </a:rPr>
            <a:t>202</a:t>
          </a:r>
          <a:r>
            <a:rPr lang="en-US" altLang="ja-JP" sz="1600" b="1" i="0" u="none" strike="noStrike" baseline="0">
              <a:solidFill>
                <a:srgbClr val="000000"/>
              </a:solidFill>
              <a:latin typeface="BIZ UDPゴシック"/>
              <a:ea typeface="BIZ UDPゴシック"/>
            </a:rPr>
            <a:t>6</a:t>
          </a:r>
          <a:r>
            <a:rPr lang="ja-JP" altLang="en-US" sz="1600" b="1" i="0" u="none" strike="noStrike" baseline="0">
              <a:solidFill>
                <a:srgbClr val="000000"/>
              </a:solidFill>
              <a:latin typeface="BIZ UDPゴシック"/>
              <a:ea typeface="BIZ UDPゴシック"/>
            </a:rPr>
            <a:t>年度　『ファミリーサポートネットワーク事業』　参加申込書　</a:t>
          </a:r>
          <a:endParaRPr lang="en-US" altLang="ja-JP" sz="1100" b="1" i="0" u="none" strike="noStrike" baseline="0">
            <a:solidFill>
              <a:srgbClr val="000000"/>
            </a:solidFill>
            <a:latin typeface="BIZ UDPゴシック"/>
            <a:ea typeface="BIZ UDPゴシック"/>
          </a:endParaRPr>
        </a:p>
        <a:p>
          <a:pPr algn="ctr" rtl="0">
            <a:lnSpc>
              <a:spcPts val="1700"/>
            </a:lnSpc>
            <a:defRPr sz="1000"/>
          </a:pPr>
          <a:r>
            <a:rPr lang="ja-JP" altLang="en-US" sz="1600" b="1" i="0" u="none" strike="noStrike" baseline="0">
              <a:solidFill>
                <a:srgbClr val="000000"/>
              </a:solidFill>
              <a:latin typeface="BIZ UDPゴシック"/>
              <a:ea typeface="BIZ UDPゴシック"/>
            </a:rPr>
            <a:t>ファミサポくん</a:t>
          </a:r>
          <a:r>
            <a:rPr lang="ja-JP" altLang="en-US" sz="1600" b="1" i="0" u="none" strike="noStrike" baseline="0">
              <a:solidFill>
                <a:sysClr val="windowText" lastClr="000000"/>
              </a:solidFill>
              <a:latin typeface="BIZ UDPゴシック"/>
              <a:ea typeface="BIZ UDPゴシック"/>
            </a:rPr>
            <a:t>（</a:t>
          </a:r>
          <a:r>
            <a:rPr lang="en-US" altLang="ja-JP" sz="1600" b="1" i="0" u="none" strike="noStrike" baseline="0">
              <a:solidFill>
                <a:sysClr val="windowText" lastClr="000000"/>
              </a:solidFill>
              <a:latin typeface="BIZ UDPゴシック"/>
              <a:ea typeface="BIZ UDPゴシック"/>
            </a:rPr>
            <a:t>CD</a:t>
          </a:r>
          <a:r>
            <a:rPr lang="ja-JP" altLang="en-US" sz="1600" b="1" i="0" u="none" strike="noStrike" baseline="0">
              <a:solidFill>
                <a:sysClr val="windowText" lastClr="000000"/>
              </a:solidFill>
              <a:latin typeface="BIZ UDPゴシック"/>
              <a:ea typeface="BIZ UDPゴシック"/>
            </a:rPr>
            <a:t>版）年間</a:t>
          </a:r>
          <a:r>
            <a:rPr lang="ja-JP" altLang="en-US" sz="1600" b="1" i="0" u="none" strike="noStrike" baseline="0">
              <a:solidFill>
                <a:srgbClr val="000000"/>
              </a:solidFill>
              <a:latin typeface="BIZ UDPゴシック"/>
              <a:ea typeface="BIZ UDPゴシック"/>
            </a:rPr>
            <a:t>保守申込書</a:t>
          </a:r>
          <a:endParaRPr lang="ja-JP" altLang="en-US" sz="1100" b="0" i="0" u="none" strike="noStrike" baseline="0">
            <a:solidFill>
              <a:srgbClr val="000000"/>
            </a:solidFill>
            <a:latin typeface="Century"/>
            <a:ea typeface="BIZ UDPゴシック"/>
          </a:endParaRPr>
        </a:p>
      </xdr:txBody>
    </xdr:sp>
    <xdr:clientData/>
  </xdr:twoCellAnchor>
  <xdr:twoCellAnchor>
    <xdr:from>
      <xdr:col>6</xdr:col>
      <xdr:colOff>351570</xdr:colOff>
      <xdr:row>0</xdr:row>
      <xdr:rowOff>70896</xdr:rowOff>
    </xdr:from>
    <xdr:to>
      <xdr:col>7</xdr:col>
      <xdr:colOff>1779198</xdr:colOff>
      <xdr:row>5</xdr:row>
      <xdr:rowOff>100325</xdr:rowOff>
    </xdr:to>
    <xdr:sp macro="" textlink="">
      <xdr:nvSpPr>
        <xdr:cNvPr id="4" name="テキスト ボックス 3">
          <a:extLst>
            <a:ext uri="{FF2B5EF4-FFF2-40B4-BE49-F238E27FC236}">
              <a16:creationId xmlns:a16="http://schemas.microsoft.com/office/drawing/2014/main" id="{95EB556B-5B9B-4C8A-A2B0-0E303B0B28DE}"/>
            </a:ext>
          </a:extLst>
        </xdr:cNvPr>
        <xdr:cNvSpPr txBox="1">
          <a:spLocks noChangeArrowheads="1"/>
        </xdr:cNvSpPr>
      </xdr:nvSpPr>
      <xdr:spPr bwMode="auto">
        <a:xfrm>
          <a:off x="5942745" y="70896"/>
          <a:ext cx="2656353" cy="1067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prstDash val="dash"/>
              <a:miter lim="800000"/>
              <a:headEnd/>
              <a:tailEnd/>
            </a14:hiddenLine>
          </a:ext>
        </a:extLst>
      </xdr:spPr>
      <xdr:txBody>
        <a:bodyPr vertOverflow="clip" wrap="square" lIns="91440" tIns="45720" rIns="91440" bIns="45720" anchor="t" upright="1"/>
        <a:lstStyle/>
        <a:p>
          <a:pPr algn="l" rtl="0">
            <a:defRPr sz="1000"/>
          </a:pPr>
          <a:r>
            <a:rPr lang="ja-JP" altLang="en-US" sz="800" b="0" i="0" u="none" strike="noStrike" baseline="0">
              <a:solidFill>
                <a:srgbClr val="808080"/>
              </a:solidFill>
              <a:latin typeface="ＭＳ 明朝"/>
              <a:ea typeface="ＭＳ 明朝"/>
            </a:rPr>
            <a:t>女性労働協会使用欄　　</a:t>
          </a:r>
          <a:r>
            <a:rPr lang="en-US" altLang="ja-JP" sz="1000" b="0" i="0" u="none" strike="noStrike" baseline="0">
              <a:solidFill>
                <a:srgbClr val="808080"/>
              </a:solidFill>
              <a:latin typeface="ＭＳ 明朝"/>
              <a:ea typeface="ＭＳ 明朝"/>
            </a:rPr>
            <a:t>FSN</a:t>
          </a:r>
          <a:r>
            <a:rPr lang="ja-JP" altLang="en-US" sz="1000" b="0" i="0" u="none" strike="noStrike" baseline="0">
              <a:solidFill>
                <a:srgbClr val="808080"/>
              </a:solidFill>
              <a:latin typeface="ＭＳ 明朝"/>
              <a:ea typeface="ＭＳ 明朝"/>
            </a:rPr>
            <a:t>　　保守</a:t>
          </a:r>
          <a:endParaRPr lang="ja-JP" altLang="en-US" sz="1200" b="0" i="0" u="none" strike="noStrike" baseline="0">
            <a:solidFill>
              <a:srgbClr val="000000"/>
            </a:solidFill>
            <a:latin typeface="Century"/>
            <a:ea typeface="ＭＳ 明朝"/>
          </a:endParaRPr>
        </a:p>
        <a:p>
          <a:pPr algn="l" rtl="0">
            <a:defRPr sz="1000"/>
          </a:pPr>
          <a:r>
            <a:rPr lang="ja-JP" altLang="en-US" sz="1000" b="0" i="0" u="none" strike="noStrike" baseline="0">
              <a:solidFill>
                <a:srgbClr val="808080"/>
              </a:solidFill>
              <a:latin typeface="ＭＳ 明朝"/>
              <a:ea typeface="ＭＳ 明朝"/>
            </a:rPr>
            <a:t>請求書Ｎｏ．　　　　　（</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新規</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継続</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a:t>
          </a:r>
        </a:p>
      </xdr:txBody>
    </xdr:sp>
    <xdr:clientData/>
  </xdr:twoCellAnchor>
  <xdr:twoCellAnchor>
    <xdr:from>
      <xdr:col>5</xdr:col>
      <xdr:colOff>515067</xdr:colOff>
      <xdr:row>16</xdr:row>
      <xdr:rowOff>208472</xdr:rowOff>
    </xdr:from>
    <xdr:to>
      <xdr:col>7</xdr:col>
      <xdr:colOff>2174213</xdr:colOff>
      <xdr:row>17</xdr:row>
      <xdr:rowOff>1</xdr:rowOff>
    </xdr:to>
    <xdr:sp macro="" textlink="">
      <xdr:nvSpPr>
        <xdr:cNvPr id="5" name="テキスト ボックス 2">
          <a:extLst>
            <a:ext uri="{FF2B5EF4-FFF2-40B4-BE49-F238E27FC236}">
              <a16:creationId xmlns:a16="http://schemas.microsoft.com/office/drawing/2014/main" id="{C6F3BCE1-0E1F-441F-B6CD-EBDB0B42E9A5}"/>
            </a:ext>
          </a:extLst>
        </xdr:cNvPr>
        <xdr:cNvSpPr txBox="1">
          <a:spLocks noChangeArrowheads="1"/>
        </xdr:cNvSpPr>
      </xdr:nvSpPr>
      <xdr:spPr bwMode="auto">
        <a:xfrm>
          <a:off x="5601058" y="4117316"/>
          <a:ext cx="3528202" cy="213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6</a:t>
          </a:r>
          <a:r>
            <a:rPr lang="ja-JP" altLang="en-US" sz="900" b="0" i="0" u="none" strike="noStrike" baseline="0">
              <a:solidFill>
                <a:srgbClr val="000000"/>
              </a:solidFill>
              <a:latin typeface="ＭＳ Ｐゴシック"/>
              <a:ea typeface="ＭＳ Ｐゴシック"/>
            </a:rPr>
            <a:t>月以降にお申込みをご希望される場合はご連絡ください）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6</xdr:col>
          <xdr:colOff>447675</xdr:colOff>
          <xdr:row>36</xdr:row>
          <xdr:rowOff>66675</xdr:rowOff>
        </xdr:to>
        <xdr:sp macro="" textlink="">
          <xdr:nvSpPr>
            <xdr:cNvPr id="20482" name="Group Box 2" hidden="1">
              <a:extLst>
                <a:ext uri="{63B3BB69-23CF-44E3-9099-C40C66FF867C}">
                  <a14:compatExt spid="_x0000_s20482"/>
                </a:ext>
                <a:ext uri="{FF2B5EF4-FFF2-40B4-BE49-F238E27FC236}">
                  <a16:creationId xmlns:a16="http://schemas.microsoft.com/office/drawing/2014/main" id="{00000000-0008-0000-0000-000002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7</xdr:col>
      <xdr:colOff>875044</xdr:colOff>
      <xdr:row>39</xdr:row>
      <xdr:rowOff>75121</xdr:rowOff>
    </xdr:from>
    <xdr:to>
      <xdr:col>26</xdr:col>
      <xdr:colOff>143773</xdr:colOff>
      <xdr:row>39</xdr:row>
      <xdr:rowOff>359434</xdr:rowOff>
    </xdr:to>
    <xdr:sp macro="" textlink="">
      <xdr:nvSpPr>
        <xdr:cNvPr id="6" name="テキスト ボックス 194">
          <a:extLst>
            <a:ext uri="{FF2B5EF4-FFF2-40B4-BE49-F238E27FC236}">
              <a16:creationId xmlns:a16="http://schemas.microsoft.com/office/drawing/2014/main" id="{7F45CE79-659C-4B4F-8BF5-FDC923B6C59C}"/>
            </a:ext>
          </a:extLst>
        </xdr:cNvPr>
        <xdr:cNvSpPr txBox="1">
          <a:spLocks noChangeArrowheads="1"/>
        </xdr:cNvSpPr>
      </xdr:nvSpPr>
      <xdr:spPr bwMode="auto">
        <a:xfrm>
          <a:off x="7830091" y="12259932"/>
          <a:ext cx="1533163" cy="28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t" upright="1"/>
        <a:lstStyle/>
        <a:p>
          <a:pPr algn="l" rtl="0">
            <a:defRPr sz="1000"/>
          </a:pPr>
          <a:r>
            <a:rPr lang="en-US" altLang="ja-JP" sz="900" b="1" i="0" u="none" strike="noStrike" baseline="0">
              <a:solidFill>
                <a:srgbClr val="FF0000"/>
              </a:solidFill>
              <a:latin typeface="Meiryo UI" panose="020B0604030504040204" pitchFamily="50" charset="-128"/>
              <a:ea typeface="Meiryo UI" panose="020B0604030504040204" pitchFamily="50" charset="-128"/>
            </a:rPr>
            <a:t>※</a:t>
          </a:r>
          <a:r>
            <a:rPr lang="ja-JP" altLang="en-US" sz="900" b="1" i="0" u="none" strike="noStrike" baseline="0">
              <a:solidFill>
                <a:srgbClr val="FF0000"/>
              </a:solidFill>
              <a:latin typeface="Meiryo UI" panose="020B0604030504040204" pitchFamily="50" charset="-128"/>
              <a:ea typeface="Meiryo UI" panose="020B0604030504040204" pitchFamily="50" charset="-128"/>
            </a:rPr>
            <a:t>必ずご記入ください</a:t>
          </a:r>
          <a:r>
            <a:rPr lang="ja-JP" altLang="en-US" sz="900" b="0" i="0" u="none" strike="noStrike" baseline="0">
              <a:solidFill>
                <a:srgbClr val="FF0000"/>
              </a:solidFill>
              <a:latin typeface="Meiryo UI" panose="020B0604030504040204" pitchFamily="50" charset="-128"/>
              <a:ea typeface="Meiryo UI" panose="020B0604030504040204" pitchFamily="50" charset="-128"/>
            </a:rPr>
            <a:t>。</a:t>
          </a:r>
        </a:p>
      </xdr:txBody>
    </xdr:sp>
    <xdr:clientData/>
  </xdr:twoCellAnchor>
  <mc:AlternateContent xmlns:mc="http://schemas.openxmlformats.org/markup-compatibility/2006">
    <mc:Choice xmlns:a14="http://schemas.microsoft.com/office/drawing/2010/main" Requires="a14">
      <xdr:twoCellAnchor editAs="oneCell">
        <xdr:from>
          <xdr:col>1</xdr:col>
          <xdr:colOff>9525</xdr:colOff>
          <xdr:row>35</xdr:row>
          <xdr:rowOff>0</xdr:rowOff>
        </xdr:from>
        <xdr:to>
          <xdr:col>7</xdr:col>
          <xdr:colOff>1866900</xdr:colOff>
          <xdr:row>36</xdr:row>
          <xdr:rowOff>19050</xdr:rowOff>
        </xdr:to>
        <xdr:sp macro="" textlink="">
          <xdr:nvSpPr>
            <xdr:cNvPr id="20484" name="Group Box 4" hidden="1">
              <a:extLst>
                <a:ext uri="{63B3BB69-23CF-44E3-9099-C40C66FF867C}">
                  <a14:compatExt spid="_x0000_s20484"/>
                </a:ext>
                <a:ext uri="{FF2B5EF4-FFF2-40B4-BE49-F238E27FC236}">
                  <a16:creationId xmlns:a16="http://schemas.microsoft.com/office/drawing/2014/main" id="{00000000-0008-0000-0000-000004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35</xdr:row>
          <xdr:rowOff>47625</xdr:rowOff>
        </xdr:from>
        <xdr:to>
          <xdr:col>3</xdr:col>
          <xdr:colOff>219075</xdr:colOff>
          <xdr:row>35</xdr:row>
          <xdr:rowOff>295275</xdr:rowOff>
        </xdr:to>
        <xdr:sp macro="" textlink="">
          <xdr:nvSpPr>
            <xdr:cNvPr id="20485" name="Option Button 5" hidden="1">
              <a:extLst>
                <a:ext uri="{63B3BB69-23CF-44E3-9099-C40C66FF867C}">
                  <a14:compatExt spid="_x0000_s20485"/>
                </a:ext>
                <a:ext uri="{FF2B5EF4-FFF2-40B4-BE49-F238E27FC236}">
                  <a16:creationId xmlns:a16="http://schemas.microsoft.com/office/drawing/2014/main" id="{00000000-0008-0000-00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35</xdr:row>
          <xdr:rowOff>38100</xdr:rowOff>
        </xdr:from>
        <xdr:to>
          <xdr:col>4</xdr:col>
          <xdr:colOff>495300</xdr:colOff>
          <xdr:row>35</xdr:row>
          <xdr:rowOff>285750</xdr:rowOff>
        </xdr:to>
        <xdr:sp macro="" textlink="">
          <xdr:nvSpPr>
            <xdr:cNvPr id="20486" name="Option Button 6" hidden="1">
              <a:extLst>
                <a:ext uri="{63B3BB69-23CF-44E3-9099-C40C66FF867C}">
                  <a14:compatExt spid="_x0000_s20486"/>
                </a:ext>
                <a:ext uri="{FF2B5EF4-FFF2-40B4-BE49-F238E27FC236}">
                  <a16:creationId xmlns:a16="http://schemas.microsoft.com/office/drawing/2014/main" id="{00000000-0008-0000-00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1323975</xdr:colOff>
          <xdr:row>35</xdr:row>
          <xdr:rowOff>38100</xdr:rowOff>
        </xdr:from>
        <xdr:to>
          <xdr:col>4</xdr:col>
          <xdr:colOff>1295400</xdr:colOff>
          <xdr:row>35</xdr:row>
          <xdr:rowOff>285750</xdr:rowOff>
        </xdr:to>
        <xdr:sp macro="" textlink="">
          <xdr:nvSpPr>
            <xdr:cNvPr id="20487" name="Option Button 7" hidden="1">
              <a:extLst>
                <a:ext uri="{63B3BB69-23CF-44E3-9099-C40C66FF867C}">
                  <a14:compatExt spid="_x0000_s20487"/>
                </a:ext>
                <a:ext uri="{FF2B5EF4-FFF2-40B4-BE49-F238E27FC236}">
                  <a16:creationId xmlns:a16="http://schemas.microsoft.com/office/drawing/2014/main" id="{00000000-0008-0000-00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866775</xdr:colOff>
          <xdr:row>35</xdr:row>
          <xdr:rowOff>38100</xdr:rowOff>
        </xdr:from>
        <xdr:to>
          <xdr:col>4</xdr:col>
          <xdr:colOff>1838325</xdr:colOff>
          <xdr:row>35</xdr:row>
          <xdr:rowOff>285750</xdr:rowOff>
        </xdr:to>
        <xdr:sp macro="" textlink="">
          <xdr:nvSpPr>
            <xdr:cNvPr id="20488" name="Option Button 8" hidden="1">
              <a:extLst>
                <a:ext uri="{63B3BB69-23CF-44E3-9099-C40C66FF867C}">
                  <a14:compatExt spid="_x0000_s20488"/>
                </a:ext>
                <a:ext uri="{FF2B5EF4-FFF2-40B4-BE49-F238E27FC236}">
                  <a16:creationId xmlns:a16="http://schemas.microsoft.com/office/drawing/2014/main" id="{00000000-0008-0000-00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独自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1847850</xdr:colOff>
          <xdr:row>35</xdr:row>
          <xdr:rowOff>28575</xdr:rowOff>
        </xdr:from>
        <xdr:to>
          <xdr:col>5</xdr:col>
          <xdr:colOff>342900</xdr:colOff>
          <xdr:row>35</xdr:row>
          <xdr:rowOff>276225</xdr:rowOff>
        </xdr:to>
        <xdr:sp macro="" textlink="">
          <xdr:nvSpPr>
            <xdr:cNvPr id="20491" name="Option Button 11" hidden="1">
              <a:extLst>
                <a:ext uri="{63B3BB69-23CF-44E3-9099-C40C66FF867C}">
                  <a14:compatExt spid="_x0000_s20491"/>
                </a:ext>
                <a:ext uri="{FF2B5EF4-FFF2-40B4-BE49-F238E27FC236}">
                  <a16:creationId xmlns:a16="http://schemas.microsoft.com/office/drawing/2014/main" id="{00000000-0008-0000-00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4</xdr:col>
      <xdr:colOff>1911291</xdr:colOff>
      <xdr:row>17</xdr:row>
      <xdr:rowOff>361052</xdr:rowOff>
    </xdr:from>
    <xdr:to>
      <xdr:col>26</xdr:col>
      <xdr:colOff>197691</xdr:colOff>
      <xdr:row>19</xdr:row>
      <xdr:rowOff>26958</xdr:rowOff>
    </xdr:to>
    <xdr:sp macro="" textlink="">
      <xdr:nvSpPr>
        <xdr:cNvPr id="7" name="テキスト ボックス 2">
          <a:extLst>
            <a:ext uri="{FF2B5EF4-FFF2-40B4-BE49-F238E27FC236}">
              <a16:creationId xmlns:a16="http://schemas.microsoft.com/office/drawing/2014/main" id="{EB110AE6-F1BE-4305-B601-5B1DCEB28AC2}"/>
            </a:ext>
          </a:extLst>
        </xdr:cNvPr>
        <xdr:cNvSpPr txBox="1">
          <a:spLocks noChangeArrowheads="1"/>
        </xdr:cNvSpPr>
      </xdr:nvSpPr>
      <xdr:spPr bwMode="auto">
        <a:xfrm>
          <a:off x="4831692" y="4692231"/>
          <a:ext cx="4585480" cy="438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800" b="1" i="0" u="none" strike="noStrike" baseline="0">
              <a:solidFill>
                <a:srgbClr val="000000"/>
              </a:solidFill>
              <a:latin typeface="Meiryo UI" panose="020B0604030504040204" pitchFamily="50" charset="-128"/>
              <a:ea typeface="Meiryo UI" panose="020B0604030504040204" pitchFamily="50" charset="-128"/>
            </a:rPr>
            <a:t>摘要欄の記載は以下の通りとなります。別途指定がある場合は備考欄にご記入ください。</a:t>
          </a:r>
          <a:endParaRPr lang="en-US" altLang="ja-JP" sz="800" b="1" i="0" u="none" strike="noStrike" baseline="0">
            <a:solidFill>
              <a:srgbClr val="000000"/>
            </a:solidFill>
            <a:latin typeface="Meiryo UI" panose="020B0604030504040204" pitchFamily="50" charset="-128"/>
            <a:ea typeface="Meiryo UI" panose="020B0604030504040204" pitchFamily="50" charset="-128"/>
          </a:endParaRPr>
        </a:p>
        <a:p>
          <a:pPr algn="l" rtl="0">
            <a:defRPr sz="1000"/>
          </a:pPr>
          <a:r>
            <a:rPr lang="ja-JP" altLang="en-US" sz="800" b="1" i="0" u="none" strike="noStrike" baseline="0">
              <a:solidFill>
                <a:srgbClr val="000000"/>
              </a:solidFill>
              <a:latin typeface="Meiryo UI" panose="020B0604030504040204" pitchFamily="50" charset="-128"/>
              <a:ea typeface="Meiryo UI" panose="020B0604030504040204" pitchFamily="50" charset="-128"/>
            </a:rPr>
            <a:t>摘要：ファミリー・サポート・センター専用管理システムソフト「ファミサポくん</a:t>
          </a:r>
          <a:r>
            <a:rPr lang="en-US" altLang="ja-JP" sz="800" b="1" i="0" u="none" strike="noStrike" baseline="0">
              <a:solidFill>
                <a:srgbClr val="000000"/>
              </a:solidFill>
              <a:latin typeface="Meiryo UI" panose="020B0604030504040204" pitchFamily="50" charset="-128"/>
              <a:ea typeface="Meiryo UI" panose="020B0604030504040204" pitchFamily="50" charset="-128"/>
            </a:rPr>
            <a:t>CD</a:t>
          </a:r>
          <a:r>
            <a:rPr lang="ja-JP" altLang="en-US" sz="800" b="1" i="0" u="none" strike="noStrike" baseline="0">
              <a:solidFill>
                <a:srgbClr val="000000"/>
              </a:solidFill>
              <a:latin typeface="Meiryo UI" panose="020B0604030504040204" pitchFamily="50" charset="-128"/>
              <a:ea typeface="Meiryo UI" panose="020B0604030504040204" pitchFamily="50" charset="-128"/>
            </a:rPr>
            <a:t>版」</a:t>
          </a:r>
          <a:r>
            <a:rPr lang="en-US" altLang="ja-JP" sz="800" b="1" i="0" u="none" strike="noStrike" baseline="0">
              <a:solidFill>
                <a:srgbClr val="000000"/>
              </a:solidFill>
              <a:latin typeface="Meiryo UI" panose="020B0604030504040204" pitchFamily="50" charset="-128"/>
              <a:ea typeface="Meiryo UI" panose="020B0604030504040204" pitchFamily="50" charset="-128"/>
            </a:rPr>
            <a:t>2025</a:t>
          </a:r>
          <a:r>
            <a:rPr lang="ja-JP" altLang="en-US" sz="800" b="1" i="0" u="none" strike="noStrike" baseline="0">
              <a:solidFill>
                <a:srgbClr val="000000"/>
              </a:solidFill>
              <a:latin typeface="Meiryo UI" panose="020B0604030504040204" pitchFamily="50" charset="-128"/>
              <a:ea typeface="Meiryo UI" panose="020B0604030504040204" pitchFamily="50" charset="-128"/>
            </a:rPr>
            <a:t>年度年間保守料</a:t>
          </a: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1</xdr:col>
          <xdr:colOff>476250</xdr:colOff>
          <xdr:row>17</xdr:row>
          <xdr:rowOff>47625</xdr:rowOff>
        </xdr:from>
        <xdr:to>
          <xdr:col>2</xdr:col>
          <xdr:colOff>304800</xdr:colOff>
          <xdr:row>17</xdr:row>
          <xdr:rowOff>333375</xdr:rowOff>
        </xdr:to>
        <xdr:sp macro="" textlink="">
          <xdr:nvSpPr>
            <xdr:cNvPr id="20492" name="Option Button 12" hidden="1">
              <a:extLst>
                <a:ext uri="{63B3BB69-23CF-44E3-9099-C40C66FF867C}">
                  <a14:compatExt spid="_x0000_s20492"/>
                </a:ext>
                <a:ext uri="{FF2B5EF4-FFF2-40B4-BE49-F238E27FC236}">
                  <a16:creationId xmlns:a16="http://schemas.microsoft.com/office/drawing/2014/main" id="{00000000-0008-0000-00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476250</xdr:colOff>
          <xdr:row>18</xdr:row>
          <xdr:rowOff>57150</xdr:rowOff>
        </xdr:from>
        <xdr:to>
          <xdr:col>2</xdr:col>
          <xdr:colOff>304800</xdr:colOff>
          <xdr:row>18</xdr:row>
          <xdr:rowOff>314325</xdr:rowOff>
        </xdr:to>
        <xdr:sp macro="" textlink="">
          <xdr:nvSpPr>
            <xdr:cNvPr id="20493" name="Option Button 13" hidden="1">
              <a:extLst>
                <a:ext uri="{63B3BB69-23CF-44E3-9099-C40C66FF867C}">
                  <a14:compatExt spid="_x0000_s20493"/>
                </a:ext>
                <a:ext uri="{FF2B5EF4-FFF2-40B4-BE49-F238E27FC236}">
                  <a16:creationId xmlns:a16="http://schemas.microsoft.com/office/drawing/2014/main" id="{00000000-0008-0000-00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670345</xdr:colOff>
      <xdr:row>37</xdr:row>
      <xdr:rowOff>111785</xdr:rowOff>
    </xdr:from>
    <xdr:to>
      <xdr:col>28</xdr:col>
      <xdr:colOff>590550</xdr:colOff>
      <xdr:row>38</xdr:row>
      <xdr:rowOff>0</xdr:rowOff>
    </xdr:to>
    <xdr:sp macro="" textlink="">
      <xdr:nvSpPr>
        <xdr:cNvPr id="12" name="テキスト ボックス 194">
          <a:extLst>
            <a:ext uri="{FF2B5EF4-FFF2-40B4-BE49-F238E27FC236}">
              <a16:creationId xmlns:a16="http://schemas.microsoft.com/office/drawing/2014/main" id="{B373D745-AE03-4946-A126-E45792291400}"/>
            </a:ext>
          </a:extLst>
        </xdr:cNvPr>
        <xdr:cNvSpPr txBox="1">
          <a:spLocks noChangeArrowheads="1"/>
        </xdr:cNvSpPr>
      </xdr:nvSpPr>
      <xdr:spPr bwMode="auto">
        <a:xfrm>
          <a:off x="7623595" y="11322710"/>
          <a:ext cx="3682580" cy="28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t" upright="1"/>
        <a:lstStyle/>
        <a:p>
          <a:pPr algn="l" rtl="0">
            <a:defRPr sz="1000"/>
          </a:pPr>
          <a:r>
            <a:rPr lang="en-US" altLang="ja-JP" sz="900" b="0" i="0" u="none" strike="noStrike" baseline="0">
              <a:solidFill>
                <a:srgbClr val="000000"/>
              </a:solidFill>
              <a:latin typeface="Meiryo UI" panose="020B0604030504040204" pitchFamily="50" charset="-128"/>
              <a:ea typeface="Meiryo UI" panose="020B0604030504040204" pitchFamily="50" charset="-128"/>
            </a:rPr>
            <a:t>※</a:t>
          </a:r>
          <a:r>
            <a:rPr lang="ja-JP" altLang="en-US" sz="900" b="0" i="0" u="none" strike="noStrike" baseline="0">
              <a:solidFill>
                <a:srgbClr val="000000"/>
              </a:solidFill>
              <a:latin typeface="Meiryo UI" panose="020B0604030504040204" pitchFamily="50" charset="-128"/>
              <a:ea typeface="Meiryo UI" panose="020B0604030504040204" pitchFamily="50" charset="-128"/>
            </a:rPr>
            <a:t>請求書は順次送付いたします。</a:t>
          </a:r>
        </a:p>
      </xdr:txBody>
    </xdr:sp>
    <xdr:clientData/>
  </xdr:twoCellAnchor>
  <mc:AlternateContent xmlns:mc="http://schemas.openxmlformats.org/markup-compatibility/2006">
    <mc:Choice xmlns:a14="http://schemas.microsoft.com/office/drawing/2010/main" Requires="a14">
      <xdr:twoCellAnchor editAs="oneCell">
        <xdr:from>
          <xdr:col>1</xdr:col>
          <xdr:colOff>800100</xdr:colOff>
          <xdr:row>38</xdr:row>
          <xdr:rowOff>0</xdr:rowOff>
        </xdr:from>
        <xdr:to>
          <xdr:col>4</xdr:col>
          <xdr:colOff>1485900</xdr:colOff>
          <xdr:row>39</xdr:row>
          <xdr:rowOff>171450</xdr:rowOff>
        </xdr:to>
        <xdr:sp macro="" textlink="">
          <xdr:nvSpPr>
            <xdr:cNvPr id="20497" name="Group Box 17" hidden="1">
              <a:extLst>
                <a:ext uri="{63B3BB69-23CF-44E3-9099-C40C66FF867C}">
                  <a14:compatExt spid="_x0000_s20497"/>
                </a:ext>
                <a:ext uri="{FF2B5EF4-FFF2-40B4-BE49-F238E27FC236}">
                  <a16:creationId xmlns:a16="http://schemas.microsoft.com/office/drawing/2014/main" id="{00000000-0008-0000-0000-00001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34</a:t>
              </a:r>
            </a:p>
          </xdr:txBody>
        </xdr:sp>
        <xdr:clientData/>
      </xdr:twoCellAnchor>
    </mc:Choice>
    <mc:Fallback/>
  </mc:AlternateContent>
  <xdr:twoCellAnchor>
    <xdr:from>
      <xdr:col>6</xdr:col>
      <xdr:colOff>772784</xdr:colOff>
      <xdr:row>39</xdr:row>
      <xdr:rowOff>343797</xdr:rowOff>
    </xdr:from>
    <xdr:to>
      <xdr:col>8</xdr:col>
      <xdr:colOff>269577</xdr:colOff>
      <xdr:row>41</xdr:row>
      <xdr:rowOff>98843</xdr:rowOff>
    </xdr:to>
    <xdr:sp macro="" textlink="">
      <xdr:nvSpPr>
        <xdr:cNvPr id="13" name="Text Box 31">
          <a:extLst>
            <a:ext uri="{FF2B5EF4-FFF2-40B4-BE49-F238E27FC236}">
              <a16:creationId xmlns:a16="http://schemas.microsoft.com/office/drawing/2014/main" id="{B9B7CBD5-1DC3-48D1-B8B8-1D4C978C71B6}"/>
            </a:ext>
          </a:extLst>
        </xdr:cNvPr>
        <xdr:cNvSpPr txBox="1">
          <a:spLocks noChangeArrowheads="1"/>
        </xdr:cNvSpPr>
      </xdr:nvSpPr>
      <xdr:spPr bwMode="auto">
        <a:xfrm>
          <a:off x="6496770" y="12528608"/>
          <a:ext cx="2992288" cy="5278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800" b="0" i="0" u="none" strike="noStrike" baseline="0">
              <a:solidFill>
                <a:sysClr val="windowText" lastClr="000000"/>
              </a:solidFill>
              <a:latin typeface="Meiryo UI" panose="020B0604030504040204" pitchFamily="50" charset="-128"/>
              <a:ea typeface="Meiryo UI" panose="020B0604030504040204" pitchFamily="50" charset="-128"/>
            </a:rPr>
            <a:t>※その他宛を選択された場合は、</a:t>
          </a:r>
          <a:endParaRPr lang="en-US" altLang="ja-JP" sz="800" b="0" i="0" u="none" strike="noStrike" baseline="0">
            <a:solidFill>
              <a:sysClr val="windowText" lastClr="000000"/>
            </a:solidFill>
            <a:latin typeface="Meiryo UI" panose="020B0604030504040204" pitchFamily="50" charset="-128"/>
            <a:ea typeface="Meiryo UI" panose="020B0604030504040204" pitchFamily="50" charset="-128"/>
          </a:endParaRPr>
        </a:p>
        <a:p>
          <a:pPr algn="l" rtl="0">
            <a:defRPr sz="1000"/>
          </a:pPr>
          <a:r>
            <a:rPr lang="ja-JP" altLang="en-US" sz="800" b="0" i="0" u="none" strike="noStrike" baseline="0">
              <a:solidFill>
                <a:sysClr val="windowText" lastClr="000000"/>
              </a:solidFill>
              <a:latin typeface="Meiryo UI" panose="020B0604030504040204" pitchFamily="50" charset="-128"/>
              <a:ea typeface="Meiryo UI" panose="020B0604030504040204" pitchFamily="50" charset="-128"/>
            </a:rPr>
            <a:t>　　　　　　　　　　　送付希望メールアドレスを必ずご記入ください。</a:t>
          </a:r>
          <a:endPar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endParaRPr>
        </a:p>
        <a:p>
          <a:pPr algn="l" rtl="0">
            <a:defRPr sz="1000"/>
          </a:pPr>
          <a:r>
            <a:rPr lang="ja-JP" altLang="en-US" sz="1000" b="0" i="0" u="none" strike="noStrike" baseline="0">
              <a:solidFill>
                <a:sysClr val="windowText" lastClr="000000"/>
              </a:solidFill>
              <a:latin typeface="Meiryo UI" panose="020B0604030504040204" pitchFamily="50" charset="-128"/>
              <a:ea typeface="Meiryo UI" panose="020B0604030504040204" pitchFamily="50" charset="-128"/>
            </a:rPr>
            <a:t> </a:t>
          </a:r>
        </a:p>
      </xdr:txBody>
    </xdr:sp>
    <xdr:clientData/>
  </xdr:twoCellAnchor>
  <mc:AlternateContent xmlns:mc="http://schemas.openxmlformats.org/markup-compatibility/2006">
    <mc:Choice xmlns:a14="http://schemas.microsoft.com/office/drawing/2010/main" Requires="a14">
      <xdr:twoCellAnchor editAs="oneCell">
        <xdr:from>
          <xdr:col>3</xdr:col>
          <xdr:colOff>47625</xdr:colOff>
          <xdr:row>39</xdr:row>
          <xdr:rowOff>76200</xdr:rowOff>
        </xdr:from>
        <xdr:to>
          <xdr:col>3</xdr:col>
          <xdr:colOff>1219200</xdr:colOff>
          <xdr:row>39</xdr:row>
          <xdr:rowOff>323850</xdr:rowOff>
        </xdr:to>
        <xdr:sp macro="" textlink="">
          <xdr:nvSpPr>
            <xdr:cNvPr id="20509" name="Option Button 29" hidden="1">
              <a:extLst>
                <a:ext uri="{63B3BB69-23CF-44E3-9099-C40C66FF867C}">
                  <a14:compatExt spid="_x0000_s20509"/>
                </a:ext>
                <a:ext uri="{FF2B5EF4-FFF2-40B4-BE49-F238E27FC236}">
                  <a16:creationId xmlns:a16="http://schemas.microsoft.com/office/drawing/2014/main" id="{00000000-0008-0000-00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センター　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95250</xdr:rowOff>
        </xdr:from>
        <xdr:to>
          <xdr:col>4</xdr:col>
          <xdr:colOff>1352550</xdr:colOff>
          <xdr:row>39</xdr:row>
          <xdr:rowOff>342900</xdr:rowOff>
        </xdr:to>
        <xdr:sp macro="" textlink="">
          <xdr:nvSpPr>
            <xdr:cNvPr id="20510" name="Option Button 30" hidden="1">
              <a:extLst>
                <a:ext uri="{63B3BB69-23CF-44E3-9099-C40C66FF867C}">
                  <a14:compatExt spid="_x0000_s20510"/>
                </a:ext>
                <a:ext uri="{FF2B5EF4-FFF2-40B4-BE49-F238E27FC236}">
                  <a16:creationId xmlns:a16="http://schemas.microsoft.com/office/drawing/2014/main" id="{00000000-0008-0000-00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自治体担当課　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1590675</xdr:colOff>
          <xdr:row>39</xdr:row>
          <xdr:rowOff>95250</xdr:rowOff>
        </xdr:from>
        <xdr:to>
          <xdr:col>6</xdr:col>
          <xdr:colOff>781050</xdr:colOff>
          <xdr:row>39</xdr:row>
          <xdr:rowOff>342900</xdr:rowOff>
        </xdr:to>
        <xdr:sp macro="" textlink="">
          <xdr:nvSpPr>
            <xdr:cNvPr id="20513" name="Option Button 33" hidden="1">
              <a:extLst>
                <a:ext uri="{63B3BB69-23CF-44E3-9099-C40C66FF867C}">
                  <a14:compatExt spid="_x0000_s20513"/>
                </a:ext>
                <a:ext uri="{FF2B5EF4-FFF2-40B4-BE49-F238E27FC236}">
                  <a16:creationId xmlns:a16="http://schemas.microsoft.com/office/drawing/2014/main" id="{00000000-0008-0000-00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　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857250</xdr:colOff>
          <xdr:row>39</xdr:row>
          <xdr:rowOff>19050</xdr:rowOff>
        </xdr:from>
        <xdr:to>
          <xdr:col>7</xdr:col>
          <xdr:colOff>1981200</xdr:colOff>
          <xdr:row>40</xdr:row>
          <xdr:rowOff>352425</xdr:rowOff>
        </xdr:to>
        <xdr:sp macro="" textlink="">
          <xdr:nvSpPr>
            <xdr:cNvPr id="20515" name="Group Box 35" hidden="1">
              <a:extLst>
                <a:ext uri="{63B3BB69-23CF-44E3-9099-C40C66FF867C}">
                  <a14:compatExt spid="_x0000_s20515"/>
                </a:ext>
                <a:ext uri="{FF2B5EF4-FFF2-40B4-BE49-F238E27FC236}">
                  <a16:creationId xmlns:a16="http://schemas.microsoft.com/office/drawing/2014/main" id="{00000000-0008-0000-0000-000023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704850</xdr:colOff>
          <xdr:row>41</xdr:row>
          <xdr:rowOff>209550</xdr:rowOff>
        </xdr:from>
        <xdr:to>
          <xdr:col>7</xdr:col>
          <xdr:colOff>38100</xdr:colOff>
          <xdr:row>45</xdr:row>
          <xdr:rowOff>142875</xdr:rowOff>
        </xdr:to>
        <xdr:sp macro="" textlink="">
          <xdr:nvSpPr>
            <xdr:cNvPr id="20519" name="Group Box 39" hidden="1">
              <a:extLst>
                <a:ext uri="{63B3BB69-23CF-44E3-9099-C40C66FF867C}">
                  <a14:compatExt spid="_x0000_s20519"/>
                </a:ext>
                <a:ext uri="{FF2B5EF4-FFF2-40B4-BE49-F238E27FC236}">
                  <a16:creationId xmlns:a16="http://schemas.microsoft.com/office/drawing/2014/main" id="{00000000-0008-0000-0000-000027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45</xdr:row>
          <xdr:rowOff>76200</xdr:rowOff>
        </xdr:from>
        <xdr:to>
          <xdr:col>4</xdr:col>
          <xdr:colOff>1495425</xdr:colOff>
          <xdr:row>45</xdr:row>
          <xdr:rowOff>314325</xdr:rowOff>
        </xdr:to>
        <xdr:sp macro="" textlink="">
          <xdr:nvSpPr>
            <xdr:cNvPr id="20520" name="Option Button 40" hidden="1">
              <a:extLst>
                <a:ext uri="{63B3BB69-23CF-44E3-9099-C40C66FF867C}">
                  <a14:compatExt spid="_x0000_s20520"/>
                </a:ext>
                <a:ext uri="{FF2B5EF4-FFF2-40B4-BE49-F238E27FC236}">
                  <a16:creationId xmlns:a16="http://schemas.microsoft.com/office/drawing/2014/main" id="{00000000-0008-0000-00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1724025</xdr:colOff>
          <xdr:row>45</xdr:row>
          <xdr:rowOff>66675</xdr:rowOff>
        </xdr:from>
        <xdr:to>
          <xdr:col>6</xdr:col>
          <xdr:colOff>466725</xdr:colOff>
          <xdr:row>45</xdr:row>
          <xdr:rowOff>314325</xdr:rowOff>
        </xdr:to>
        <xdr:sp macro="" textlink="">
          <xdr:nvSpPr>
            <xdr:cNvPr id="20521" name="Option Button 41" hidden="1">
              <a:extLst>
                <a:ext uri="{63B3BB69-23CF-44E3-9099-C40C66FF867C}">
                  <a14:compatExt spid="_x0000_s20521"/>
                </a:ext>
                <a:ext uri="{FF2B5EF4-FFF2-40B4-BE49-F238E27FC236}">
                  <a16:creationId xmlns:a16="http://schemas.microsoft.com/office/drawing/2014/main" id="{00000000-0008-0000-00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xdr:row>
          <xdr:rowOff>38100</xdr:rowOff>
        </xdr:from>
        <xdr:to>
          <xdr:col>7</xdr:col>
          <xdr:colOff>209550</xdr:colOff>
          <xdr:row>46</xdr:row>
          <xdr:rowOff>114300</xdr:rowOff>
        </xdr:to>
        <xdr:sp macro="" textlink="">
          <xdr:nvSpPr>
            <xdr:cNvPr id="20522" name="Group Box 42" hidden="1">
              <a:extLst>
                <a:ext uri="{63B3BB69-23CF-44E3-9099-C40C66FF867C}">
                  <a14:compatExt spid="_x0000_s20522"/>
                </a:ext>
                <a:ext uri="{FF2B5EF4-FFF2-40B4-BE49-F238E27FC236}">
                  <a16:creationId xmlns:a16="http://schemas.microsoft.com/office/drawing/2014/main" id="{00000000-0008-0000-0000-00002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a:t>
              </a:r>
            </a:p>
          </xdr:txBody>
        </xdr:sp>
        <xdr:clientData/>
      </xdr:twoCellAnchor>
    </mc:Choice>
    <mc:Fallback/>
  </mc:AlternateContent>
  <xdr:twoCellAnchor>
    <xdr:from>
      <xdr:col>26</xdr:col>
      <xdr:colOff>477402</xdr:colOff>
      <xdr:row>17</xdr:row>
      <xdr:rowOff>25156</xdr:rowOff>
    </xdr:from>
    <xdr:to>
      <xdr:col>30</xdr:col>
      <xdr:colOff>129552</xdr:colOff>
      <xdr:row>18</xdr:row>
      <xdr:rowOff>282866</xdr:rowOff>
    </xdr:to>
    <xdr:sp macro="" textlink="">
      <xdr:nvSpPr>
        <xdr:cNvPr id="14" name="四角形吹き出し 24">
          <a:extLst>
            <a:ext uri="{FF2B5EF4-FFF2-40B4-BE49-F238E27FC236}">
              <a16:creationId xmlns:a16="http://schemas.microsoft.com/office/drawing/2014/main" id="{836A3E81-8842-47F9-AB47-24902D5DC8F7}"/>
            </a:ext>
          </a:extLst>
        </xdr:cNvPr>
        <xdr:cNvSpPr/>
      </xdr:nvSpPr>
      <xdr:spPr>
        <a:xfrm>
          <a:off x="9697602" y="4368556"/>
          <a:ext cx="2395350" cy="648235"/>
        </a:xfrm>
        <a:prstGeom prst="wedgeRectCallout">
          <a:avLst>
            <a:gd name="adj1" fmla="val -65919"/>
            <a:gd name="adj2" fmla="val -20823"/>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NW</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会員参加」または</a:t>
          </a:r>
          <a:endPar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「ファミサポくん</a:t>
          </a:r>
          <a:r>
            <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(CD</a:t>
          </a:r>
          <a:r>
            <a:rPr lang="ja-JP" alt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版</a:t>
          </a:r>
          <a:r>
            <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年間保守」</a:t>
          </a:r>
          <a:endPar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どちらかを選択してください。</a:t>
          </a:r>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26</xdr:col>
      <xdr:colOff>439126</xdr:colOff>
      <xdr:row>20</xdr:row>
      <xdr:rowOff>122070</xdr:rowOff>
    </xdr:from>
    <xdr:to>
      <xdr:col>30</xdr:col>
      <xdr:colOff>50420</xdr:colOff>
      <xdr:row>23</xdr:row>
      <xdr:rowOff>27557</xdr:rowOff>
    </xdr:to>
    <xdr:sp macro="" textlink="">
      <xdr:nvSpPr>
        <xdr:cNvPr id="15" name="四角形吹き出し 28">
          <a:extLst>
            <a:ext uri="{FF2B5EF4-FFF2-40B4-BE49-F238E27FC236}">
              <a16:creationId xmlns:a16="http://schemas.microsoft.com/office/drawing/2014/main" id="{46623892-3A81-4099-A4C1-1B5A5AA162E9}"/>
            </a:ext>
          </a:extLst>
        </xdr:cNvPr>
        <xdr:cNvSpPr/>
      </xdr:nvSpPr>
      <xdr:spPr>
        <a:xfrm>
          <a:off x="9659326" y="5751345"/>
          <a:ext cx="2354494" cy="610337"/>
        </a:xfrm>
        <a:prstGeom prst="wedgeRectCallout">
          <a:avLst>
            <a:gd name="adj1" fmla="val -65167"/>
            <a:gd name="adj2" fmla="val 3643"/>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センター名（事業名）、住所、</a:t>
          </a:r>
          <a:endPar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電話番号、</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FAX</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番号、</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E-mail </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ｱﾄﾞﾚｽがある場合は</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必ずご</a:t>
          </a:r>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入力</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ください</a:t>
          </a:r>
          <a:r>
            <a:rPr lang="ja-JP" sz="1000"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a:t>
          </a:r>
          <a:endParaRPr lang="ja-JP" sz="1050"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28</xdr:col>
      <xdr:colOff>150881</xdr:colOff>
      <xdr:row>32</xdr:row>
      <xdr:rowOff>331457</xdr:rowOff>
    </xdr:from>
    <xdr:to>
      <xdr:col>32</xdr:col>
      <xdr:colOff>72220</xdr:colOff>
      <xdr:row>36</xdr:row>
      <xdr:rowOff>183369</xdr:rowOff>
    </xdr:to>
    <xdr:sp macro="" textlink="">
      <xdr:nvSpPr>
        <xdr:cNvPr id="16" name="四角形吹き出し 18">
          <a:extLst>
            <a:ext uri="{FF2B5EF4-FFF2-40B4-BE49-F238E27FC236}">
              <a16:creationId xmlns:a16="http://schemas.microsoft.com/office/drawing/2014/main" id="{5D6D163D-FEA0-4286-A016-F6D2034A418D}"/>
            </a:ext>
          </a:extLst>
        </xdr:cNvPr>
        <xdr:cNvSpPr/>
      </xdr:nvSpPr>
      <xdr:spPr>
        <a:xfrm>
          <a:off x="10736211" y="9793556"/>
          <a:ext cx="2653037" cy="1235733"/>
        </a:xfrm>
        <a:prstGeom prst="wedgeRectCallout">
          <a:avLst>
            <a:gd name="adj1" fmla="val -102829"/>
            <a:gd name="adj2" fmla="val 17554"/>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運営方法を選択して下さい。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270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直営</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市区町村が直接事業を実施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450850" indent="-3175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委託：市区町村から委託を受けた民間団体が事業を実施（指定管理含む）</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450850" indent="-3175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補助：市区町村から補助を受けた民間団体が事業を実施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270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独自</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民間団体が独自で事業を実施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r>
            <a:rPr lang="en-US" sz="1050" kern="100">
              <a:solidFill>
                <a:srgbClr val="000000"/>
              </a:solidFill>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26</xdr:col>
      <xdr:colOff>241078</xdr:colOff>
      <xdr:row>36</xdr:row>
      <xdr:rowOff>323010</xdr:rowOff>
    </xdr:from>
    <xdr:to>
      <xdr:col>28</xdr:col>
      <xdr:colOff>409316</xdr:colOff>
      <xdr:row>38</xdr:row>
      <xdr:rowOff>0</xdr:rowOff>
    </xdr:to>
    <xdr:sp macro="" textlink="">
      <xdr:nvSpPr>
        <xdr:cNvPr id="17" name="四角形吹き出し 24">
          <a:extLst>
            <a:ext uri="{FF2B5EF4-FFF2-40B4-BE49-F238E27FC236}">
              <a16:creationId xmlns:a16="http://schemas.microsoft.com/office/drawing/2014/main" id="{0C8F63B3-CB76-4DA0-BFFA-C81EBDE62AC7}"/>
            </a:ext>
          </a:extLst>
        </xdr:cNvPr>
        <xdr:cNvSpPr/>
      </xdr:nvSpPr>
      <xdr:spPr>
        <a:xfrm>
          <a:off x="9461278" y="11200560"/>
          <a:ext cx="1539838" cy="420488"/>
        </a:xfrm>
        <a:prstGeom prst="wedgeRectCallout">
          <a:avLst>
            <a:gd name="adj1" fmla="val -64150"/>
            <a:gd name="adj2" fmla="val 11780"/>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宛名は必須となります。</a:t>
          </a:r>
          <a:endParaRPr lang="en-US" alt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必ず</a:t>
          </a:r>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ご入力</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ください。</a:t>
          </a:r>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52345</xdr:colOff>
      <xdr:row>24</xdr:row>
      <xdr:rowOff>317828</xdr:rowOff>
    </xdr:from>
    <xdr:to>
      <xdr:col>32</xdr:col>
      <xdr:colOff>179874</xdr:colOff>
      <xdr:row>27</xdr:row>
      <xdr:rowOff>58844</xdr:rowOff>
    </xdr:to>
    <xdr:sp macro="" textlink="">
      <xdr:nvSpPr>
        <xdr:cNvPr id="18" name="四角形吹き出し 28">
          <a:extLst>
            <a:ext uri="{FF2B5EF4-FFF2-40B4-BE49-F238E27FC236}">
              <a16:creationId xmlns:a16="http://schemas.microsoft.com/office/drawing/2014/main" id="{589734EB-787B-4381-AE91-4721B55E3CA2}"/>
            </a:ext>
          </a:extLst>
        </xdr:cNvPr>
        <xdr:cNvSpPr/>
      </xdr:nvSpPr>
      <xdr:spPr>
        <a:xfrm>
          <a:off x="9958345" y="7090103"/>
          <a:ext cx="3556529" cy="817341"/>
        </a:xfrm>
        <a:prstGeom prst="wedgeRectCallout">
          <a:avLst>
            <a:gd name="adj1" fmla="val -69120"/>
            <a:gd name="adj2" fmla="val -9762"/>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普段のご連絡に使用できるメールアドレスをご記入下さい。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数字のゼロとアルファベットの</a:t>
          </a:r>
          <a:r>
            <a:rPr 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”O”</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、数字の</a:t>
          </a:r>
          <a:r>
            <a:rPr 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1</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とアルファベットの</a:t>
          </a:r>
          <a:r>
            <a:rPr 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”l”</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、ハイフンとアンダーバー等、文字の区別がつくように</a:t>
          </a:r>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ご入力</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下さい。</a:t>
          </a:r>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577836</xdr:colOff>
      <xdr:row>39</xdr:row>
      <xdr:rowOff>59840</xdr:rowOff>
    </xdr:from>
    <xdr:to>
      <xdr:col>33</xdr:col>
      <xdr:colOff>647700</xdr:colOff>
      <xdr:row>44</xdr:row>
      <xdr:rowOff>180976</xdr:rowOff>
    </xdr:to>
    <xdr:sp macro="" textlink="">
      <xdr:nvSpPr>
        <xdr:cNvPr id="19" name="四角形吹き出し 24">
          <a:extLst>
            <a:ext uri="{FF2B5EF4-FFF2-40B4-BE49-F238E27FC236}">
              <a16:creationId xmlns:a16="http://schemas.microsoft.com/office/drawing/2014/main" id="{EFEB67B6-01F6-47DB-B77A-81CAC57AF66E}"/>
            </a:ext>
          </a:extLst>
        </xdr:cNvPr>
        <xdr:cNvSpPr/>
      </xdr:nvSpPr>
      <xdr:spPr>
        <a:xfrm>
          <a:off x="10607661" y="11870840"/>
          <a:ext cx="4184664" cy="1587986"/>
        </a:xfrm>
        <a:prstGeom prst="wedgeRectCallout">
          <a:avLst>
            <a:gd name="adj1" fmla="val -78023"/>
            <a:gd name="adj2" fmla="val -43721"/>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女性労働協会では、</a:t>
          </a:r>
          <a:r>
            <a:rPr lang="en-US" alt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2025</a:t>
          </a:r>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年</a:t>
          </a:r>
          <a:r>
            <a:rPr lang="en-US" alt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4</a:t>
          </a:r>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月より環境への配慮やお客様への請求内容案内迅速化のために電子請求書発行・送付サービス「ジョブカン」を使用しております。</a:t>
          </a:r>
        </a:p>
        <a:p>
          <a:pPr algn="l"/>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これまで送付していた請求書等と同様に弊協会の印が押印された請求書を、メール（</a:t>
          </a:r>
          <a:r>
            <a:rPr lang="en-US" alt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send-noreply@inv.jobcan.ne.jp</a:t>
          </a:r>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）よりお送りし、インターネット上からダウンロードしていただけます。</a:t>
          </a:r>
        </a:p>
        <a:p>
          <a:pPr algn="l"/>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また、お手続き上、原本郵送が必要の場合は、「原本郵送必須」欄に、郵送先のご記入をよろしくお願いいたします。</a:t>
          </a:r>
        </a:p>
        <a:p>
          <a:pPr algn="l"/>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180975</xdr:colOff>
      <xdr:row>47</xdr:row>
      <xdr:rowOff>171450</xdr:rowOff>
    </xdr:from>
    <xdr:to>
      <xdr:col>29</xdr:col>
      <xdr:colOff>550113</xdr:colOff>
      <xdr:row>47</xdr:row>
      <xdr:rowOff>495300</xdr:rowOff>
    </xdr:to>
    <xdr:sp macro="" textlink="">
      <xdr:nvSpPr>
        <xdr:cNvPr id="20" name="四角形吹き出し 25">
          <a:extLst>
            <a:ext uri="{FF2B5EF4-FFF2-40B4-BE49-F238E27FC236}">
              <a16:creationId xmlns:a16="http://schemas.microsoft.com/office/drawing/2014/main" id="{466EDBE3-EC69-4E83-BF5F-445E8FA86787}"/>
            </a:ext>
          </a:extLst>
        </xdr:cNvPr>
        <xdr:cNvSpPr/>
      </xdr:nvSpPr>
      <xdr:spPr>
        <a:xfrm>
          <a:off x="10210800" y="14439900"/>
          <a:ext cx="1740738" cy="323850"/>
        </a:xfrm>
        <a:prstGeom prst="wedgeRectCallout">
          <a:avLst>
            <a:gd name="adj1" fmla="val -95667"/>
            <a:gd name="adj2" fmla="val -30131"/>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連絡事項を</a:t>
          </a:r>
          <a:r>
            <a:rPr lang="ja-JP" alt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ご入力</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下さい。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editAs="oneCell">
    <xdr:from>
      <xdr:col>7</xdr:col>
      <xdr:colOff>533400</xdr:colOff>
      <xdr:row>2</xdr:row>
      <xdr:rowOff>152079</xdr:rowOff>
    </xdr:from>
    <xdr:to>
      <xdr:col>7</xdr:col>
      <xdr:colOff>2124075</xdr:colOff>
      <xdr:row>7</xdr:row>
      <xdr:rowOff>714054</xdr:rowOff>
    </xdr:to>
    <xdr:pic>
      <xdr:nvPicPr>
        <xdr:cNvPr id="22" name="図 21">
          <a:extLst>
            <a:ext uri="{FF2B5EF4-FFF2-40B4-BE49-F238E27FC236}">
              <a16:creationId xmlns:a16="http://schemas.microsoft.com/office/drawing/2014/main" id="{AB2248FB-86E3-A627-29A4-267206BC8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86650" y="580704"/>
          <a:ext cx="1590675" cy="1590675"/>
        </a:xfrm>
        <a:prstGeom prst="rect">
          <a:avLst/>
        </a:prstGeom>
        <a:ln w="12700">
          <a:solidFill>
            <a:schemeClr val="tx1"/>
          </a:solidFill>
        </a:ln>
      </xdr:spPr>
    </xdr:pic>
    <xdr:clientData/>
  </xdr:twoCellAnchor>
  <xdr:twoCellAnchor>
    <xdr:from>
      <xdr:col>5</xdr:col>
      <xdr:colOff>209550</xdr:colOff>
      <xdr:row>2</xdr:row>
      <xdr:rowOff>180975</xdr:rowOff>
    </xdr:from>
    <xdr:to>
      <xdr:col>7</xdr:col>
      <xdr:colOff>133169</xdr:colOff>
      <xdr:row>6</xdr:row>
      <xdr:rowOff>42235</xdr:rowOff>
    </xdr:to>
    <xdr:sp macro="" textlink="">
      <xdr:nvSpPr>
        <xdr:cNvPr id="23" name="吹き出し: 円形 22">
          <a:extLst>
            <a:ext uri="{FF2B5EF4-FFF2-40B4-BE49-F238E27FC236}">
              <a16:creationId xmlns:a16="http://schemas.microsoft.com/office/drawing/2014/main" id="{1FEFE091-D58D-4F2B-B089-6F0ECE3FC36D}"/>
            </a:ext>
          </a:extLst>
        </xdr:cNvPr>
        <xdr:cNvSpPr/>
      </xdr:nvSpPr>
      <xdr:spPr bwMode="auto">
        <a:xfrm>
          <a:off x="5295900" y="609600"/>
          <a:ext cx="1790519" cy="661360"/>
        </a:xfrm>
        <a:prstGeom prst="wedgeEllipseCallout">
          <a:avLst>
            <a:gd name="adj1" fmla="val 68823"/>
            <a:gd name="adj2" fmla="val -15420"/>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216019</xdr:colOff>
      <xdr:row>2</xdr:row>
      <xdr:rowOff>201281</xdr:rowOff>
    </xdr:from>
    <xdr:to>
      <xdr:col>7</xdr:col>
      <xdr:colOff>161742</xdr:colOff>
      <xdr:row>7</xdr:row>
      <xdr:rowOff>440665</xdr:rowOff>
    </xdr:to>
    <xdr:sp macro="" textlink="">
      <xdr:nvSpPr>
        <xdr:cNvPr id="24" name="テキスト ボックス 24">
          <a:extLst>
            <a:ext uri="{FF2B5EF4-FFF2-40B4-BE49-F238E27FC236}">
              <a16:creationId xmlns:a16="http://schemas.microsoft.com/office/drawing/2014/main" id="{990B4736-ED3E-4714-9EF9-CFEE923F9AF5}"/>
            </a:ext>
          </a:extLst>
        </xdr:cNvPr>
        <xdr:cNvSpPr txBox="1">
          <a:spLocks noChangeArrowheads="1"/>
        </xdr:cNvSpPr>
      </xdr:nvSpPr>
      <xdr:spPr bwMode="auto">
        <a:xfrm>
          <a:off x="5302369" y="629906"/>
          <a:ext cx="1812623" cy="12680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ctr" rtl="0">
            <a:defRPr sz="1000"/>
          </a:pPr>
          <a:r>
            <a:rPr lang="ja-JP" altLang="en-US" sz="1050" b="1" i="0" u="none" strike="noStrike" baseline="0">
              <a:solidFill>
                <a:srgbClr val="FF0000"/>
              </a:solidFill>
              <a:latin typeface="ＭＳ ゴシック"/>
              <a:ea typeface="ＭＳ ゴシック"/>
            </a:rPr>
            <a:t>★</a:t>
          </a:r>
          <a:r>
            <a:rPr lang="en-US" altLang="ja-JP" sz="1050" b="1" i="0" u="none" strike="noStrike" baseline="0">
              <a:solidFill>
                <a:srgbClr val="FF0000"/>
              </a:solidFill>
              <a:latin typeface="ＭＳ ゴシック"/>
              <a:ea typeface="ＭＳ ゴシック"/>
            </a:rPr>
            <a:t>QR</a:t>
          </a:r>
          <a:r>
            <a:rPr lang="ja-JP" altLang="en-US" sz="1050" b="1" i="0" u="none" strike="noStrike" baseline="0">
              <a:solidFill>
                <a:srgbClr val="FF0000"/>
              </a:solidFill>
              <a:latin typeface="ＭＳ ゴシック"/>
              <a:ea typeface="ＭＳ ゴシック"/>
            </a:rPr>
            <a:t>コードより</a:t>
          </a:r>
          <a:endParaRPr lang="en-US" altLang="ja-JP" sz="1050" b="1" i="0" u="none" strike="noStrike" baseline="0">
            <a:solidFill>
              <a:srgbClr val="FF0000"/>
            </a:solidFill>
            <a:latin typeface="ＭＳ ゴシック"/>
            <a:ea typeface="ＭＳ ゴシック"/>
          </a:endParaRPr>
        </a:p>
        <a:p>
          <a:pPr algn="ctr" rtl="0">
            <a:defRPr sz="1000"/>
          </a:pPr>
          <a:r>
            <a:rPr lang="en-US" altLang="ja-JP" sz="1050" b="1" i="0" u="none" strike="noStrike" baseline="0">
              <a:solidFill>
                <a:srgbClr val="FF0000"/>
              </a:solidFill>
              <a:latin typeface="ＭＳ ゴシック"/>
              <a:ea typeface="ＭＳ ゴシック"/>
            </a:rPr>
            <a:t>Google</a:t>
          </a:r>
          <a:r>
            <a:rPr lang="ja-JP" altLang="en-US" sz="1050" b="1" i="0" u="none" strike="noStrike" baseline="0">
              <a:solidFill>
                <a:srgbClr val="FF0000"/>
              </a:solidFill>
              <a:latin typeface="ＭＳ ゴシック"/>
              <a:ea typeface="ＭＳ ゴシック"/>
            </a:rPr>
            <a:t>フォーム申込も</a:t>
          </a:r>
          <a:endParaRPr lang="en-US" altLang="ja-JP" sz="1050" b="1" i="0" u="none" strike="noStrike" baseline="0">
            <a:solidFill>
              <a:srgbClr val="FF0000"/>
            </a:solidFill>
            <a:latin typeface="ＭＳ ゴシック"/>
            <a:ea typeface="ＭＳ ゴシック"/>
          </a:endParaRPr>
        </a:p>
        <a:p>
          <a:pPr algn="ctr" rtl="0">
            <a:defRPr sz="1000"/>
          </a:pPr>
          <a:r>
            <a:rPr lang="ja-JP" altLang="en-US" sz="1050" b="1" i="0" u="none" strike="noStrike" baseline="0">
              <a:solidFill>
                <a:srgbClr val="FF0000"/>
              </a:solidFill>
              <a:latin typeface="ＭＳ ゴシック"/>
              <a:ea typeface="ＭＳ ゴシック"/>
            </a:rPr>
            <a:t>ご活用ください。</a:t>
          </a:r>
        </a:p>
      </xdr:txBody>
    </xdr:sp>
    <xdr:clientData/>
  </xdr:twoCellAnchor>
  <xdr:twoCellAnchor>
    <xdr:from>
      <xdr:col>0</xdr:col>
      <xdr:colOff>0</xdr:colOff>
      <xdr:row>48</xdr:row>
      <xdr:rowOff>19050</xdr:rowOff>
    </xdr:from>
    <xdr:to>
      <xdr:col>7</xdr:col>
      <xdr:colOff>1933575</xdr:colOff>
      <xdr:row>49</xdr:row>
      <xdr:rowOff>57150</xdr:rowOff>
    </xdr:to>
    <xdr:sp macro="" textlink="">
      <xdr:nvSpPr>
        <xdr:cNvPr id="9" name="テキスト ボックス 8">
          <a:extLst>
            <a:ext uri="{FF2B5EF4-FFF2-40B4-BE49-F238E27FC236}">
              <a16:creationId xmlns:a16="http://schemas.microsoft.com/office/drawing/2014/main" id="{58FF5A5E-21C3-878E-7944-64D76EDA79AC}"/>
            </a:ext>
          </a:extLst>
        </xdr:cNvPr>
        <xdr:cNvSpPr txBox="1"/>
      </xdr:nvSpPr>
      <xdr:spPr>
        <a:xfrm>
          <a:off x="0" y="14963775"/>
          <a:ext cx="8886825" cy="771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i="0">
              <a:solidFill>
                <a:schemeClr val="dk1"/>
              </a:solidFill>
              <a:effectLst/>
              <a:latin typeface="+mn-lt"/>
              <a:ea typeface="+mn-ea"/>
              <a:cs typeface="+mn-cs"/>
            </a:rPr>
            <a:t>個人情報の取扱いについて *必ずご一読の上、同意ボタンにチェックいただきご提出ください。</a:t>
          </a:r>
        </a:p>
        <a:p>
          <a:r>
            <a:rPr lang="ja-JP" altLang="en-US" sz="1100" b="0" i="0">
              <a:solidFill>
                <a:schemeClr val="dk1"/>
              </a:solidFill>
              <a:effectLst/>
              <a:latin typeface="+mn-lt"/>
              <a:ea typeface="+mn-ea"/>
              <a:cs typeface="+mn-cs"/>
            </a:rPr>
            <a:t>ご記入いただいた個人情報は、プライバシーポリシー（</a:t>
          </a:r>
          <a:r>
            <a:rPr lang="en-US" altLang="ja-JP" sz="1100" b="0" i="0">
              <a:solidFill>
                <a:schemeClr val="dk1"/>
              </a:solidFill>
              <a:effectLst/>
              <a:latin typeface="+mn-lt"/>
              <a:ea typeface="+mn-ea"/>
              <a:cs typeface="+mn-cs"/>
            </a:rPr>
            <a:t>https://www.jaaww.or.jp/privacy/</a:t>
          </a:r>
          <a:r>
            <a:rPr lang="ja-JP" altLang="en-US" sz="1100" b="0" i="0">
              <a:solidFill>
                <a:schemeClr val="dk1"/>
              </a:solidFill>
              <a:effectLst/>
              <a:latin typeface="+mn-lt"/>
              <a:ea typeface="+mn-ea"/>
              <a:cs typeface="+mn-cs"/>
            </a:rPr>
            <a:t>）に則り対応させていただきます。</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733425</xdr:colOff>
          <xdr:row>49</xdr:row>
          <xdr:rowOff>38100</xdr:rowOff>
        </xdr:from>
        <xdr:to>
          <xdr:col>1</xdr:col>
          <xdr:colOff>142875</xdr:colOff>
          <xdr:row>49</xdr:row>
          <xdr:rowOff>285750</xdr:rowOff>
        </xdr:to>
        <xdr:sp macro="" textlink="">
          <xdr:nvSpPr>
            <xdr:cNvPr id="20523" name="Option Button 43" hidden="1">
              <a:extLst>
                <a:ext uri="{63B3BB69-23CF-44E3-9099-C40C66FF867C}">
                  <a14:compatExt spid="_x0000_s20523"/>
                </a:ext>
                <a:ext uri="{FF2B5EF4-FFF2-40B4-BE49-F238E27FC236}">
                  <a16:creationId xmlns:a16="http://schemas.microsoft.com/office/drawing/2014/main" id="{00000000-0008-0000-00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161925</xdr:colOff>
      <xdr:row>48</xdr:row>
      <xdr:rowOff>228600</xdr:rowOff>
    </xdr:from>
    <xdr:to>
      <xdr:col>29</xdr:col>
      <xdr:colOff>531063</xdr:colOff>
      <xdr:row>49</xdr:row>
      <xdr:rowOff>114301</xdr:rowOff>
    </xdr:to>
    <xdr:sp macro="" textlink="">
      <xdr:nvSpPr>
        <xdr:cNvPr id="11" name="四角形吹き出し 25">
          <a:extLst>
            <a:ext uri="{FF2B5EF4-FFF2-40B4-BE49-F238E27FC236}">
              <a16:creationId xmlns:a16="http://schemas.microsoft.com/office/drawing/2014/main" id="{A0915A0D-517D-4D97-9182-409ECBED7B89}"/>
            </a:ext>
          </a:extLst>
        </xdr:cNvPr>
        <xdr:cNvSpPr/>
      </xdr:nvSpPr>
      <xdr:spPr>
        <a:xfrm>
          <a:off x="10191750" y="15173325"/>
          <a:ext cx="1740738" cy="466726"/>
        </a:xfrm>
        <a:prstGeom prst="wedgeRectCallout">
          <a:avLst>
            <a:gd name="adj1" fmla="val -95667"/>
            <a:gd name="adj2" fmla="val -30131"/>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必ず同意チェックのうえ、ご提出ください。</a:t>
          </a:r>
          <a:endParaRPr lang="en-US" alt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17</xdr:row>
          <xdr:rowOff>9525</xdr:rowOff>
        </xdr:from>
        <xdr:to>
          <xdr:col>3</xdr:col>
          <xdr:colOff>123825</xdr:colOff>
          <xdr:row>19</xdr:row>
          <xdr:rowOff>0</xdr:rowOff>
        </xdr:to>
        <xdr:sp macro="" textlink="">
          <xdr:nvSpPr>
            <xdr:cNvPr id="22529" name="Group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0</xdr:col>
      <xdr:colOff>0</xdr:colOff>
      <xdr:row>0</xdr:row>
      <xdr:rowOff>8986</xdr:rowOff>
    </xdr:from>
    <xdr:to>
      <xdr:col>6</xdr:col>
      <xdr:colOff>219075</xdr:colOff>
      <xdr:row>4</xdr:row>
      <xdr:rowOff>57150</xdr:rowOff>
    </xdr:to>
    <xdr:sp macro="" textlink="">
      <xdr:nvSpPr>
        <xdr:cNvPr id="2" name="テキスト ボックス 1">
          <a:extLst>
            <a:ext uri="{FF2B5EF4-FFF2-40B4-BE49-F238E27FC236}">
              <a16:creationId xmlns:a16="http://schemas.microsoft.com/office/drawing/2014/main" id="{AA090860-57D8-4B02-86DF-8F0D2F3F1AB1}"/>
            </a:ext>
          </a:extLst>
        </xdr:cNvPr>
        <xdr:cNvSpPr txBox="1">
          <a:spLocks noChangeArrowheads="1"/>
        </xdr:cNvSpPr>
      </xdr:nvSpPr>
      <xdr:spPr bwMode="auto">
        <a:xfrm>
          <a:off x="0" y="8986"/>
          <a:ext cx="5943600" cy="895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600" b="1" i="0" u="none" strike="noStrike" baseline="0">
              <a:solidFill>
                <a:srgbClr val="000000"/>
              </a:solidFill>
              <a:latin typeface="Meiryo UI" panose="020B0604030504040204" pitchFamily="50" charset="-128"/>
              <a:ea typeface="Meiryo UI" panose="020B0604030504040204" pitchFamily="50" charset="-128"/>
            </a:rPr>
            <a:t>女性労働協会行き　</a:t>
          </a:r>
          <a:endParaRPr lang="en-US" altLang="ja-JP" sz="1600" b="1" i="0" u="none" strike="noStrike" baseline="0">
            <a:solidFill>
              <a:srgbClr val="000000"/>
            </a:solidFill>
            <a:latin typeface="Meiryo UI" panose="020B0604030504040204" pitchFamily="50" charset="-128"/>
            <a:ea typeface="Meiryo UI" panose="020B0604030504040204" pitchFamily="50" charset="-128"/>
          </a:endParaRPr>
        </a:p>
        <a:p>
          <a:pPr algn="l" rtl="0">
            <a:defRPr sz="1000"/>
          </a:pPr>
          <a:r>
            <a:rPr lang="en-US" altLang="ja-JP"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e-mail</a:t>
          </a:r>
          <a:r>
            <a:rPr lang="ja-JP" altLang="en-US"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　</a:t>
          </a:r>
          <a:r>
            <a:rPr lang="en-US" altLang="ja-JP" sz="1600" b="1" i="0" u="none" strike="noStrike" baseline="0">
              <a:solidFill>
                <a:srgbClr val="000000"/>
              </a:solidFill>
              <a:latin typeface="Meiryo UI" panose="020B0604030504040204" pitchFamily="50" charset="-128"/>
              <a:ea typeface="Meiryo UI" panose="020B0604030504040204" pitchFamily="50" charset="-128"/>
              <a:cs typeface="Calibri" panose="020F0502020204030204" pitchFamily="34" charset="0"/>
            </a:rPr>
            <a:t>w-women2a@jaaww.or.jp</a:t>
          </a:r>
        </a:p>
      </xdr:txBody>
    </xdr:sp>
    <xdr:clientData/>
  </xdr:twoCellAnchor>
  <xdr:twoCellAnchor>
    <xdr:from>
      <xdr:col>0</xdr:col>
      <xdr:colOff>0</xdr:colOff>
      <xdr:row>6</xdr:row>
      <xdr:rowOff>195713</xdr:rowOff>
    </xdr:from>
    <xdr:to>
      <xdr:col>7</xdr:col>
      <xdr:colOff>1652587</xdr:colOff>
      <xdr:row>7</xdr:row>
      <xdr:rowOff>629011</xdr:rowOff>
    </xdr:to>
    <xdr:sp macro="" textlink="">
      <xdr:nvSpPr>
        <xdr:cNvPr id="3" name="テキスト ボックス 2">
          <a:extLst>
            <a:ext uri="{FF2B5EF4-FFF2-40B4-BE49-F238E27FC236}">
              <a16:creationId xmlns:a16="http://schemas.microsoft.com/office/drawing/2014/main" id="{9B3997E9-C1E3-465F-8A51-2F8EECF6CD03}"/>
            </a:ext>
          </a:extLst>
        </xdr:cNvPr>
        <xdr:cNvSpPr txBox="1">
          <a:spLocks noChangeArrowheads="1"/>
        </xdr:cNvSpPr>
      </xdr:nvSpPr>
      <xdr:spPr bwMode="auto">
        <a:xfrm>
          <a:off x="0" y="1424438"/>
          <a:ext cx="8605837" cy="661898"/>
        </a:xfrm>
        <a:prstGeom prst="rect">
          <a:avLst/>
        </a:prstGeom>
        <a:solidFill>
          <a:srgbClr val="D8D8D8"/>
        </a:solidFill>
        <a:ln w="6350">
          <a:solidFill>
            <a:srgbClr val="000000"/>
          </a:solidFill>
          <a:miter lim="800000"/>
          <a:headEnd/>
          <a:tailEnd/>
        </a:ln>
      </xdr:spPr>
      <xdr:txBody>
        <a:bodyPr vertOverflow="clip" wrap="square" lIns="91440" tIns="45720" rIns="91440" bIns="45720" anchor="ctr" upright="1"/>
        <a:lstStyle/>
        <a:p>
          <a:pPr algn="ctr" rtl="0">
            <a:lnSpc>
              <a:spcPts val="1700"/>
            </a:lnSpc>
            <a:defRPr sz="1000"/>
          </a:pPr>
          <a:r>
            <a:rPr lang="ja-JP" altLang="en-US" sz="1600" b="1" i="0" u="none" strike="noStrike" baseline="0">
              <a:solidFill>
                <a:srgbClr val="000000"/>
              </a:solidFill>
              <a:latin typeface="BIZ UDPゴシック"/>
              <a:ea typeface="BIZ UDPゴシック"/>
            </a:rPr>
            <a:t>202</a:t>
          </a:r>
          <a:r>
            <a:rPr lang="en-US" altLang="ja-JP" sz="1600" b="1" i="0" u="none" strike="noStrike" baseline="0">
              <a:solidFill>
                <a:srgbClr val="000000"/>
              </a:solidFill>
              <a:latin typeface="BIZ UDPゴシック"/>
              <a:ea typeface="BIZ UDPゴシック"/>
            </a:rPr>
            <a:t>6</a:t>
          </a:r>
          <a:r>
            <a:rPr lang="ja-JP" altLang="en-US" sz="1600" b="1" i="0" u="none" strike="noStrike" baseline="0">
              <a:solidFill>
                <a:srgbClr val="000000"/>
              </a:solidFill>
              <a:latin typeface="BIZ UDPゴシック"/>
              <a:ea typeface="BIZ UDPゴシック"/>
            </a:rPr>
            <a:t>年度　『ファミリーサポートネットワーク事業』　参加申込書　</a:t>
          </a:r>
          <a:endParaRPr lang="en-US" altLang="ja-JP" sz="1100" b="1" i="0" u="none" strike="noStrike" baseline="0">
            <a:solidFill>
              <a:srgbClr val="000000"/>
            </a:solidFill>
            <a:latin typeface="BIZ UDPゴシック"/>
            <a:ea typeface="BIZ UDPゴシック"/>
          </a:endParaRPr>
        </a:p>
        <a:p>
          <a:pPr algn="ctr" rtl="0">
            <a:lnSpc>
              <a:spcPts val="1700"/>
            </a:lnSpc>
            <a:defRPr sz="1000"/>
          </a:pPr>
          <a:r>
            <a:rPr lang="ja-JP" altLang="en-US" sz="1600" b="1" i="0" u="none" strike="noStrike" baseline="0">
              <a:solidFill>
                <a:srgbClr val="000000"/>
              </a:solidFill>
              <a:latin typeface="BIZ UDPゴシック"/>
              <a:ea typeface="BIZ UDPゴシック"/>
            </a:rPr>
            <a:t>ファミサポくん</a:t>
          </a:r>
          <a:r>
            <a:rPr lang="ja-JP" altLang="en-US" sz="1600" b="1" i="0" u="none" strike="noStrike" baseline="0">
              <a:solidFill>
                <a:sysClr val="windowText" lastClr="000000"/>
              </a:solidFill>
              <a:latin typeface="BIZ UDPゴシック"/>
              <a:ea typeface="BIZ UDPゴシック"/>
            </a:rPr>
            <a:t>（</a:t>
          </a:r>
          <a:r>
            <a:rPr lang="en-US" altLang="ja-JP" sz="1600" b="1" i="0" u="none" strike="noStrike" baseline="0">
              <a:solidFill>
                <a:sysClr val="windowText" lastClr="000000"/>
              </a:solidFill>
              <a:latin typeface="BIZ UDPゴシック"/>
              <a:ea typeface="BIZ UDPゴシック"/>
            </a:rPr>
            <a:t>CD</a:t>
          </a:r>
          <a:r>
            <a:rPr lang="ja-JP" altLang="en-US" sz="1600" b="1" i="0" u="none" strike="noStrike" baseline="0">
              <a:solidFill>
                <a:sysClr val="windowText" lastClr="000000"/>
              </a:solidFill>
              <a:latin typeface="BIZ UDPゴシック"/>
              <a:ea typeface="BIZ UDPゴシック"/>
            </a:rPr>
            <a:t>版）年間</a:t>
          </a:r>
          <a:r>
            <a:rPr lang="ja-JP" altLang="en-US" sz="1600" b="1" i="0" u="none" strike="noStrike" baseline="0">
              <a:solidFill>
                <a:srgbClr val="000000"/>
              </a:solidFill>
              <a:latin typeface="BIZ UDPゴシック"/>
              <a:ea typeface="BIZ UDPゴシック"/>
            </a:rPr>
            <a:t>保守申込書</a:t>
          </a:r>
          <a:endParaRPr lang="ja-JP" altLang="en-US" sz="1100" b="0" i="0" u="none" strike="noStrike" baseline="0">
            <a:solidFill>
              <a:srgbClr val="000000"/>
            </a:solidFill>
            <a:latin typeface="Century"/>
            <a:ea typeface="BIZ UDPゴシック"/>
          </a:endParaRPr>
        </a:p>
      </xdr:txBody>
    </xdr:sp>
    <xdr:clientData/>
  </xdr:twoCellAnchor>
  <xdr:twoCellAnchor>
    <xdr:from>
      <xdr:col>6</xdr:col>
      <xdr:colOff>351570</xdr:colOff>
      <xdr:row>0</xdr:row>
      <xdr:rowOff>70896</xdr:rowOff>
    </xdr:from>
    <xdr:to>
      <xdr:col>7</xdr:col>
      <xdr:colOff>1779198</xdr:colOff>
      <xdr:row>5</xdr:row>
      <xdr:rowOff>100325</xdr:rowOff>
    </xdr:to>
    <xdr:sp macro="" textlink="">
      <xdr:nvSpPr>
        <xdr:cNvPr id="4" name="テキスト ボックス 3">
          <a:extLst>
            <a:ext uri="{FF2B5EF4-FFF2-40B4-BE49-F238E27FC236}">
              <a16:creationId xmlns:a16="http://schemas.microsoft.com/office/drawing/2014/main" id="{04A0BBA8-5B09-4D15-8BFE-7928151520BE}"/>
            </a:ext>
          </a:extLst>
        </xdr:cNvPr>
        <xdr:cNvSpPr txBox="1">
          <a:spLocks noChangeArrowheads="1"/>
        </xdr:cNvSpPr>
      </xdr:nvSpPr>
      <xdr:spPr bwMode="auto">
        <a:xfrm>
          <a:off x="6076095" y="70896"/>
          <a:ext cx="2656353" cy="1067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prstDash val="dash"/>
              <a:miter lim="800000"/>
              <a:headEnd/>
              <a:tailEnd/>
            </a14:hiddenLine>
          </a:ext>
        </a:extLst>
      </xdr:spPr>
      <xdr:txBody>
        <a:bodyPr vertOverflow="clip" wrap="square" lIns="91440" tIns="45720" rIns="91440" bIns="45720" anchor="t" upright="1"/>
        <a:lstStyle/>
        <a:p>
          <a:pPr algn="l" rtl="0">
            <a:defRPr sz="1000"/>
          </a:pPr>
          <a:r>
            <a:rPr lang="ja-JP" altLang="en-US" sz="800" b="0" i="0" u="none" strike="noStrike" baseline="0">
              <a:solidFill>
                <a:srgbClr val="808080"/>
              </a:solidFill>
              <a:latin typeface="ＭＳ 明朝"/>
              <a:ea typeface="ＭＳ 明朝"/>
            </a:rPr>
            <a:t>女性労働協会使用欄　　</a:t>
          </a:r>
          <a:r>
            <a:rPr lang="en-US" altLang="ja-JP" sz="1000" b="0" i="0" u="none" strike="noStrike" baseline="0">
              <a:solidFill>
                <a:srgbClr val="808080"/>
              </a:solidFill>
              <a:latin typeface="ＭＳ 明朝"/>
              <a:ea typeface="ＭＳ 明朝"/>
            </a:rPr>
            <a:t>FSN</a:t>
          </a:r>
          <a:r>
            <a:rPr lang="ja-JP" altLang="en-US" sz="1000" b="0" i="0" u="none" strike="noStrike" baseline="0">
              <a:solidFill>
                <a:srgbClr val="808080"/>
              </a:solidFill>
              <a:latin typeface="ＭＳ 明朝"/>
              <a:ea typeface="ＭＳ 明朝"/>
            </a:rPr>
            <a:t>　　保守</a:t>
          </a:r>
          <a:endParaRPr lang="ja-JP" altLang="en-US" sz="1200" b="0" i="0" u="none" strike="noStrike" baseline="0">
            <a:solidFill>
              <a:srgbClr val="000000"/>
            </a:solidFill>
            <a:latin typeface="Century"/>
            <a:ea typeface="ＭＳ 明朝"/>
          </a:endParaRPr>
        </a:p>
        <a:p>
          <a:pPr algn="l" rtl="0">
            <a:defRPr sz="1000"/>
          </a:pPr>
          <a:r>
            <a:rPr lang="ja-JP" altLang="en-US" sz="1000" b="0" i="0" u="none" strike="noStrike" baseline="0">
              <a:solidFill>
                <a:srgbClr val="808080"/>
              </a:solidFill>
              <a:latin typeface="ＭＳ 明朝"/>
              <a:ea typeface="ＭＳ 明朝"/>
            </a:rPr>
            <a:t>請求書Ｎｏ．　　　　　（</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新規</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継続</a:t>
          </a:r>
          <a:r>
            <a:rPr lang="ja-JP" altLang="en-US" sz="1000" b="0" i="0" u="none" strike="noStrike" baseline="0">
              <a:solidFill>
                <a:srgbClr val="808080"/>
              </a:solidFill>
              <a:latin typeface="Century"/>
              <a:ea typeface="ＭＳ 明朝"/>
            </a:rPr>
            <a:t> </a:t>
          </a:r>
          <a:r>
            <a:rPr lang="ja-JP" altLang="en-US" sz="1000" b="0" i="0" u="none" strike="noStrike" baseline="0">
              <a:solidFill>
                <a:srgbClr val="808080"/>
              </a:solidFill>
              <a:latin typeface="ＭＳ 明朝"/>
              <a:ea typeface="ＭＳ 明朝"/>
            </a:rPr>
            <a:t>）</a:t>
          </a:r>
        </a:p>
      </xdr:txBody>
    </xdr:sp>
    <xdr:clientData/>
  </xdr:twoCellAnchor>
  <xdr:twoCellAnchor>
    <xdr:from>
      <xdr:col>5</xdr:col>
      <xdr:colOff>110704</xdr:colOff>
      <xdr:row>15</xdr:row>
      <xdr:rowOff>163542</xdr:rowOff>
    </xdr:from>
    <xdr:to>
      <xdr:col>7</xdr:col>
      <xdr:colOff>1769850</xdr:colOff>
      <xdr:row>17</xdr:row>
      <xdr:rowOff>96867</xdr:rowOff>
    </xdr:to>
    <xdr:sp macro="" textlink="">
      <xdr:nvSpPr>
        <xdr:cNvPr id="5" name="テキスト ボックス 2">
          <a:extLst>
            <a:ext uri="{FF2B5EF4-FFF2-40B4-BE49-F238E27FC236}">
              <a16:creationId xmlns:a16="http://schemas.microsoft.com/office/drawing/2014/main" id="{388BCEDA-EE7F-4245-BA45-FDB022570B72}"/>
            </a:ext>
          </a:extLst>
        </xdr:cNvPr>
        <xdr:cNvSpPr txBox="1">
          <a:spLocks noChangeArrowheads="1"/>
        </xdr:cNvSpPr>
      </xdr:nvSpPr>
      <xdr:spPr bwMode="auto">
        <a:xfrm>
          <a:off x="5197054" y="3868767"/>
          <a:ext cx="3526046"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ja-JP" altLang="en-US" sz="1400" b="1" i="0" u="none" strike="noStrike" baseline="0">
              <a:solidFill>
                <a:srgbClr val="FF0000"/>
              </a:solidFill>
              <a:latin typeface="ＭＳ Ｐゴシック"/>
              <a:ea typeface="ＭＳ Ｐゴシック"/>
            </a:rPr>
            <a:t> </a:t>
          </a:r>
          <a:r>
            <a:rPr lang="ja-JP" altLang="en-US" sz="1600" b="1" i="0" u="sng" strike="noStrike" baseline="0">
              <a:solidFill>
                <a:srgbClr val="FF0000"/>
              </a:solidFill>
              <a:latin typeface="ＭＳ Ｐゴシック"/>
              <a:ea typeface="ＭＳ Ｐゴシック"/>
            </a:rPr>
            <a:t>※</a:t>
          </a:r>
          <a:r>
            <a:rPr lang="ja-JP" altLang="en-US" sz="1400" b="1" i="0" u="sng" strike="noStrike" baseline="0">
              <a:solidFill>
                <a:srgbClr val="FF0000"/>
              </a:solidFill>
              <a:latin typeface="ＭＳ Ｐゴシック"/>
              <a:ea typeface="ＭＳ Ｐゴシック"/>
            </a:rPr>
            <a:t>お申込締切： ４月末日　</a:t>
          </a:r>
          <a:endParaRPr lang="ja-JP" altLang="en-US" sz="1800" b="1" i="0" u="sng" strike="noStrike" baseline="0">
            <a:solidFill>
              <a:srgbClr val="FF0000"/>
            </a:solidFill>
            <a:latin typeface="Century"/>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（5月以降にお申込みをご希望される場合はご連絡ください）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6</xdr:col>
          <xdr:colOff>447675</xdr:colOff>
          <xdr:row>36</xdr:row>
          <xdr:rowOff>66675</xdr:rowOff>
        </xdr:to>
        <xdr:sp macro="" textlink="">
          <xdr:nvSpPr>
            <xdr:cNvPr id="22530" name="Group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7</xdr:col>
      <xdr:colOff>875044</xdr:colOff>
      <xdr:row>39</xdr:row>
      <xdr:rowOff>75121</xdr:rowOff>
    </xdr:from>
    <xdr:to>
      <xdr:col>26</xdr:col>
      <xdr:colOff>143773</xdr:colOff>
      <xdr:row>39</xdr:row>
      <xdr:rowOff>359434</xdr:rowOff>
    </xdr:to>
    <xdr:sp macro="" textlink="">
      <xdr:nvSpPr>
        <xdr:cNvPr id="6" name="テキスト ボックス 194">
          <a:extLst>
            <a:ext uri="{FF2B5EF4-FFF2-40B4-BE49-F238E27FC236}">
              <a16:creationId xmlns:a16="http://schemas.microsoft.com/office/drawing/2014/main" id="{5BF08F64-285F-4C99-81FD-7FE4C43813DD}"/>
            </a:ext>
          </a:extLst>
        </xdr:cNvPr>
        <xdr:cNvSpPr txBox="1">
          <a:spLocks noChangeArrowheads="1"/>
        </xdr:cNvSpPr>
      </xdr:nvSpPr>
      <xdr:spPr bwMode="auto">
        <a:xfrm>
          <a:off x="7828294" y="11886121"/>
          <a:ext cx="1659504" cy="28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t" upright="1"/>
        <a:lstStyle/>
        <a:p>
          <a:pPr algn="l" rtl="0">
            <a:defRPr sz="1000"/>
          </a:pPr>
          <a:r>
            <a:rPr lang="en-US" altLang="ja-JP" sz="900" b="1" i="0" u="none" strike="noStrike" baseline="0">
              <a:solidFill>
                <a:srgbClr val="FF0000"/>
              </a:solidFill>
              <a:latin typeface="Meiryo UI" panose="020B0604030504040204" pitchFamily="50" charset="-128"/>
              <a:ea typeface="Meiryo UI" panose="020B0604030504040204" pitchFamily="50" charset="-128"/>
            </a:rPr>
            <a:t>※</a:t>
          </a:r>
          <a:r>
            <a:rPr lang="ja-JP" altLang="en-US" sz="900" b="1" i="0" u="none" strike="noStrike" baseline="0">
              <a:solidFill>
                <a:srgbClr val="FF0000"/>
              </a:solidFill>
              <a:latin typeface="Meiryo UI" panose="020B0604030504040204" pitchFamily="50" charset="-128"/>
              <a:ea typeface="Meiryo UI" panose="020B0604030504040204" pitchFamily="50" charset="-128"/>
            </a:rPr>
            <a:t>必ずご記入ください</a:t>
          </a:r>
          <a:r>
            <a:rPr lang="ja-JP" altLang="en-US" sz="900" b="0" i="0" u="none" strike="noStrike" baseline="0">
              <a:solidFill>
                <a:srgbClr val="FF0000"/>
              </a:solidFill>
              <a:latin typeface="Meiryo UI" panose="020B0604030504040204" pitchFamily="50" charset="-128"/>
              <a:ea typeface="Meiryo UI" panose="020B0604030504040204" pitchFamily="50" charset="-128"/>
            </a:rPr>
            <a:t>。</a:t>
          </a:r>
        </a:p>
      </xdr:txBody>
    </xdr:sp>
    <xdr:clientData/>
  </xdr:twoCellAnchor>
  <mc:AlternateContent xmlns:mc="http://schemas.openxmlformats.org/markup-compatibility/2006">
    <mc:Choice xmlns:a14="http://schemas.microsoft.com/office/drawing/2010/main" Requires="a14">
      <xdr:twoCellAnchor editAs="oneCell">
        <xdr:from>
          <xdr:col>1</xdr:col>
          <xdr:colOff>9525</xdr:colOff>
          <xdr:row>35</xdr:row>
          <xdr:rowOff>0</xdr:rowOff>
        </xdr:from>
        <xdr:to>
          <xdr:col>7</xdr:col>
          <xdr:colOff>1866900</xdr:colOff>
          <xdr:row>36</xdr:row>
          <xdr:rowOff>19050</xdr:rowOff>
        </xdr:to>
        <xdr:sp macro="" textlink="">
          <xdr:nvSpPr>
            <xdr:cNvPr id="22531" name="Group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35</xdr:row>
          <xdr:rowOff>47625</xdr:rowOff>
        </xdr:from>
        <xdr:to>
          <xdr:col>3</xdr:col>
          <xdr:colOff>219075</xdr:colOff>
          <xdr:row>35</xdr:row>
          <xdr:rowOff>295275</xdr:rowOff>
        </xdr:to>
        <xdr:sp macro="" textlink="">
          <xdr:nvSpPr>
            <xdr:cNvPr id="22532" name="Option Button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35</xdr:row>
          <xdr:rowOff>38100</xdr:rowOff>
        </xdr:from>
        <xdr:to>
          <xdr:col>4</xdr:col>
          <xdr:colOff>495300</xdr:colOff>
          <xdr:row>35</xdr:row>
          <xdr:rowOff>285750</xdr:rowOff>
        </xdr:to>
        <xdr:sp macro="" textlink="">
          <xdr:nvSpPr>
            <xdr:cNvPr id="22533" name="Option Button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1323975</xdr:colOff>
          <xdr:row>35</xdr:row>
          <xdr:rowOff>38100</xdr:rowOff>
        </xdr:from>
        <xdr:to>
          <xdr:col>4</xdr:col>
          <xdr:colOff>1295400</xdr:colOff>
          <xdr:row>35</xdr:row>
          <xdr:rowOff>285750</xdr:rowOff>
        </xdr:to>
        <xdr:sp macro="" textlink="">
          <xdr:nvSpPr>
            <xdr:cNvPr id="22534" name="Option Button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866775</xdr:colOff>
          <xdr:row>35</xdr:row>
          <xdr:rowOff>38100</xdr:rowOff>
        </xdr:from>
        <xdr:to>
          <xdr:col>4</xdr:col>
          <xdr:colOff>1838325</xdr:colOff>
          <xdr:row>35</xdr:row>
          <xdr:rowOff>285750</xdr:rowOff>
        </xdr:to>
        <xdr:sp macro="" textlink="">
          <xdr:nvSpPr>
            <xdr:cNvPr id="22535" name="Option Button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独自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1847850</xdr:colOff>
          <xdr:row>35</xdr:row>
          <xdr:rowOff>28575</xdr:rowOff>
        </xdr:from>
        <xdr:to>
          <xdr:col>5</xdr:col>
          <xdr:colOff>342900</xdr:colOff>
          <xdr:row>35</xdr:row>
          <xdr:rowOff>276225</xdr:rowOff>
        </xdr:to>
        <xdr:sp macro="" textlink="">
          <xdr:nvSpPr>
            <xdr:cNvPr id="22536" name="Option Button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4</xdr:col>
      <xdr:colOff>1911291</xdr:colOff>
      <xdr:row>17</xdr:row>
      <xdr:rowOff>361052</xdr:rowOff>
    </xdr:from>
    <xdr:to>
      <xdr:col>26</xdr:col>
      <xdr:colOff>197691</xdr:colOff>
      <xdr:row>19</xdr:row>
      <xdr:rowOff>26958</xdr:rowOff>
    </xdr:to>
    <xdr:sp macro="" textlink="">
      <xdr:nvSpPr>
        <xdr:cNvPr id="7" name="テキスト ボックス 2">
          <a:extLst>
            <a:ext uri="{FF2B5EF4-FFF2-40B4-BE49-F238E27FC236}">
              <a16:creationId xmlns:a16="http://schemas.microsoft.com/office/drawing/2014/main" id="{D5601E2F-6A1E-4DCD-811E-8220F7D146C5}"/>
            </a:ext>
          </a:extLst>
        </xdr:cNvPr>
        <xdr:cNvSpPr txBox="1">
          <a:spLocks noChangeArrowheads="1"/>
        </xdr:cNvSpPr>
      </xdr:nvSpPr>
      <xdr:spPr bwMode="auto">
        <a:xfrm>
          <a:off x="4835466" y="4704452"/>
          <a:ext cx="4706250" cy="446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800" b="1" i="0" u="none" strike="noStrike" baseline="0">
              <a:solidFill>
                <a:srgbClr val="000000"/>
              </a:solidFill>
              <a:latin typeface="Meiryo UI" panose="020B0604030504040204" pitchFamily="50" charset="-128"/>
              <a:ea typeface="Meiryo UI" panose="020B0604030504040204" pitchFamily="50" charset="-128"/>
            </a:rPr>
            <a:t>摘要欄の記載は以下の通りとなります。別途指定がある場合は備考欄にご記入ください。</a:t>
          </a:r>
          <a:endParaRPr lang="en-US" altLang="ja-JP" sz="800" b="1" i="0" u="none" strike="noStrike" baseline="0">
            <a:solidFill>
              <a:srgbClr val="000000"/>
            </a:solidFill>
            <a:latin typeface="Meiryo UI" panose="020B0604030504040204" pitchFamily="50" charset="-128"/>
            <a:ea typeface="Meiryo UI" panose="020B0604030504040204" pitchFamily="50" charset="-128"/>
          </a:endParaRPr>
        </a:p>
        <a:p>
          <a:pPr algn="l" rtl="0">
            <a:defRPr sz="1000"/>
          </a:pPr>
          <a:r>
            <a:rPr lang="ja-JP" altLang="en-US" sz="800" b="1" i="0" u="none" strike="noStrike" baseline="0">
              <a:solidFill>
                <a:srgbClr val="000000"/>
              </a:solidFill>
              <a:latin typeface="Meiryo UI" panose="020B0604030504040204" pitchFamily="50" charset="-128"/>
              <a:ea typeface="Meiryo UI" panose="020B0604030504040204" pitchFamily="50" charset="-128"/>
            </a:rPr>
            <a:t>摘要：ファミリー・サポート・センター専用管理システムソフト「ファミサポくん</a:t>
          </a:r>
          <a:r>
            <a:rPr lang="en-US" altLang="ja-JP" sz="800" b="1" i="0" u="none" strike="noStrike" baseline="0">
              <a:solidFill>
                <a:srgbClr val="000000"/>
              </a:solidFill>
              <a:latin typeface="Meiryo UI" panose="020B0604030504040204" pitchFamily="50" charset="-128"/>
              <a:ea typeface="Meiryo UI" panose="020B0604030504040204" pitchFamily="50" charset="-128"/>
            </a:rPr>
            <a:t>CD</a:t>
          </a:r>
          <a:r>
            <a:rPr lang="ja-JP" altLang="en-US" sz="800" b="1" i="0" u="none" strike="noStrike" baseline="0">
              <a:solidFill>
                <a:srgbClr val="000000"/>
              </a:solidFill>
              <a:latin typeface="Meiryo UI" panose="020B0604030504040204" pitchFamily="50" charset="-128"/>
              <a:ea typeface="Meiryo UI" panose="020B0604030504040204" pitchFamily="50" charset="-128"/>
            </a:rPr>
            <a:t>版」</a:t>
          </a:r>
          <a:r>
            <a:rPr lang="en-US" altLang="ja-JP" sz="800" b="1" i="0" u="none" strike="noStrike" baseline="0">
              <a:solidFill>
                <a:srgbClr val="000000"/>
              </a:solidFill>
              <a:latin typeface="Meiryo UI" panose="020B0604030504040204" pitchFamily="50" charset="-128"/>
              <a:ea typeface="Meiryo UI" panose="020B0604030504040204" pitchFamily="50" charset="-128"/>
            </a:rPr>
            <a:t>2025</a:t>
          </a:r>
          <a:r>
            <a:rPr lang="ja-JP" altLang="en-US" sz="800" b="1" i="0" u="none" strike="noStrike" baseline="0">
              <a:solidFill>
                <a:srgbClr val="000000"/>
              </a:solidFill>
              <a:latin typeface="Meiryo UI" panose="020B0604030504040204" pitchFamily="50" charset="-128"/>
              <a:ea typeface="Meiryo UI" panose="020B0604030504040204" pitchFamily="50" charset="-128"/>
            </a:rPr>
            <a:t>年度年間保守料</a:t>
          </a: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1</xdr:col>
          <xdr:colOff>476250</xdr:colOff>
          <xdr:row>17</xdr:row>
          <xdr:rowOff>47625</xdr:rowOff>
        </xdr:from>
        <xdr:to>
          <xdr:col>2</xdr:col>
          <xdr:colOff>304800</xdr:colOff>
          <xdr:row>17</xdr:row>
          <xdr:rowOff>333375</xdr:rowOff>
        </xdr:to>
        <xdr:sp macro="" textlink="">
          <xdr:nvSpPr>
            <xdr:cNvPr id="22537" name="Option Button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476250</xdr:colOff>
          <xdr:row>18</xdr:row>
          <xdr:rowOff>57150</xdr:rowOff>
        </xdr:from>
        <xdr:to>
          <xdr:col>2</xdr:col>
          <xdr:colOff>304800</xdr:colOff>
          <xdr:row>18</xdr:row>
          <xdr:rowOff>314325</xdr:rowOff>
        </xdr:to>
        <xdr:sp macro="" textlink="">
          <xdr:nvSpPr>
            <xdr:cNvPr id="22538" name="Option Button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670345</xdr:colOff>
      <xdr:row>37</xdr:row>
      <xdr:rowOff>111785</xdr:rowOff>
    </xdr:from>
    <xdr:to>
      <xdr:col>28</xdr:col>
      <xdr:colOff>590550</xdr:colOff>
      <xdr:row>38</xdr:row>
      <xdr:rowOff>0</xdr:rowOff>
    </xdr:to>
    <xdr:sp macro="" textlink="">
      <xdr:nvSpPr>
        <xdr:cNvPr id="8" name="テキスト ボックス 194">
          <a:extLst>
            <a:ext uri="{FF2B5EF4-FFF2-40B4-BE49-F238E27FC236}">
              <a16:creationId xmlns:a16="http://schemas.microsoft.com/office/drawing/2014/main" id="{EBF8B52A-CE4C-435D-92A1-0489849D61AB}"/>
            </a:ext>
          </a:extLst>
        </xdr:cNvPr>
        <xdr:cNvSpPr txBox="1">
          <a:spLocks noChangeArrowheads="1"/>
        </xdr:cNvSpPr>
      </xdr:nvSpPr>
      <xdr:spPr bwMode="auto">
        <a:xfrm>
          <a:off x="7623595" y="11322710"/>
          <a:ext cx="3682580" cy="269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t" upright="1"/>
        <a:lstStyle/>
        <a:p>
          <a:pPr algn="l" rtl="0">
            <a:defRPr sz="1000"/>
          </a:pPr>
          <a:r>
            <a:rPr lang="en-US" altLang="ja-JP" sz="900" b="0" i="0" u="none" strike="noStrike" baseline="0">
              <a:solidFill>
                <a:srgbClr val="000000"/>
              </a:solidFill>
              <a:latin typeface="Meiryo UI" panose="020B0604030504040204" pitchFamily="50" charset="-128"/>
              <a:ea typeface="Meiryo UI" panose="020B0604030504040204" pitchFamily="50" charset="-128"/>
            </a:rPr>
            <a:t>※</a:t>
          </a:r>
          <a:r>
            <a:rPr lang="ja-JP" altLang="en-US" sz="900" b="0" i="0" u="none" strike="noStrike" baseline="0">
              <a:solidFill>
                <a:srgbClr val="000000"/>
              </a:solidFill>
              <a:latin typeface="Meiryo UI" panose="020B0604030504040204" pitchFamily="50" charset="-128"/>
              <a:ea typeface="Meiryo UI" panose="020B0604030504040204" pitchFamily="50" charset="-128"/>
            </a:rPr>
            <a:t>請求書は順次送付いたします。</a:t>
          </a:r>
        </a:p>
      </xdr:txBody>
    </xdr:sp>
    <xdr:clientData/>
  </xdr:twoCellAnchor>
  <mc:AlternateContent xmlns:mc="http://schemas.openxmlformats.org/markup-compatibility/2006">
    <mc:Choice xmlns:a14="http://schemas.microsoft.com/office/drawing/2010/main" Requires="a14">
      <xdr:twoCellAnchor editAs="oneCell">
        <xdr:from>
          <xdr:col>1</xdr:col>
          <xdr:colOff>800100</xdr:colOff>
          <xdr:row>38</xdr:row>
          <xdr:rowOff>0</xdr:rowOff>
        </xdr:from>
        <xdr:to>
          <xdr:col>4</xdr:col>
          <xdr:colOff>1485900</xdr:colOff>
          <xdr:row>39</xdr:row>
          <xdr:rowOff>171450</xdr:rowOff>
        </xdr:to>
        <xdr:sp macro="" textlink="">
          <xdr:nvSpPr>
            <xdr:cNvPr id="22539" name="Group Box 11" hidden="1">
              <a:extLst>
                <a:ext uri="{63B3BB69-23CF-44E3-9099-C40C66FF867C}">
                  <a14:compatExt spid="_x0000_s22539"/>
                </a:ext>
                <a:ext uri="{FF2B5EF4-FFF2-40B4-BE49-F238E27FC236}">
                  <a16:creationId xmlns:a16="http://schemas.microsoft.com/office/drawing/2014/main" id="{00000000-0008-0000-0100-00000B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34</a:t>
              </a:r>
            </a:p>
          </xdr:txBody>
        </xdr:sp>
        <xdr:clientData/>
      </xdr:twoCellAnchor>
    </mc:Choice>
    <mc:Fallback/>
  </mc:AlternateContent>
  <xdr:twoCellAnchor>
    <xdr:from>
      <xdr:col>6</xdr:col>
      <xdr:colOff>772784</xdr:colOff>
      <xdr:row>39</xdr:row>
      <xdr:rowOff>343797</xdr:rowOff>
    </xdr:from>
    <xdr:to>
      <xdr:col>8</xdr:col>
      <xdr:colOff>269577</xdr:colOff>
      <xdr:row>41</xdr:row>
      <xdr:rowOff>98843</xdr:rowOff>
    </xdr:to>
    <xdr:sp macro="" textlink="">
      <xdr:nvSpPr>
        <xdr:cNvPr id="9" name="Text Box 31">
          <a:extLst>
            <a:ext uri="{FF2B5EF4-FFF2-40B4-BE49-F238E27FC236}">
              <a16:creationId xmlns:a16="http://schemas.microsoft.com/office/drawing/2014/main" id="{CFAF8B48-3539-44B3-ACF1-9665F7C0EBB7}"/>
            </a:ext>
          </a:extLst>
        </xdr:cNvPr>
        <xdr:cNvSpPr txBox="1">
          <a:spLocks noChangeArrowheads="1"/>
        </xdr:cNvSpPr>
      </xdr:nvSpPr>
      <xdr:spPr bwMode="auto">
        <a:xfrm>
          <a:off x="6497309" y="12154797"/>
          <a:ext cx="2846716" cy="536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800" b="0" i="0" u="none" strike="noStrike" baseline="0">
              <a:solidFill>
                <a:sysClr val="windowText" lastClr="000000"/>
              </a:solidFill>
              <a:latin typeface="Meiryo UI" panose="020B0604030504040204" pitchFamily="50" charset="-128"/>
              <a:ea typeface="Meiryo UI" panose="020B0604030504040204" pitchFamily="50" charset="-128"/>
            </a:rPr>
            <a:t>※その他宛を選択された場合は、</a:t>
          </a:r>
          <a:endParaRPr lang="en-US" altLang="ja-JP" sz="800" b="0" i="0" u="none" strike="noStrike" baseline="0">
            <a:solidFill>
              <a:sysClr val="windowText" lastClr="000000"/>
            </a:solidFill>
            <a:latin typeface="Meiryo UI" panose="020B0604030504040204" pitchFamily="50" charset="-128"/>
            <a:ea typeface="Meiryo UI" panose="020B0604030504040204" pitchFamily="50" charset="-128"/>
          </a:endParaRPr>
        </a:p>
        <a:p>
          <a:pPr algn="l" rtl="0">
            <a:defRPr sz="1000"/>
          </a:pPr>
          <a:r>
            <a:rPr lang="ja-JP" altLang="en-US" sz="800" b="0" i="0" u="none" strike="noStrike" baseline="0">
              <a:solidFill>
                <a:sysClr val="windowText" lastClr="000000"/>
              </a:solidFill>
              <a:latin typeface="Meiryo UI" panose="020B0604030504040204" pitchFamily="50" charset="-128"/>
              <a:ea typeface="Meiryo UI" panose="020B0604030504040204" pitchFamily="50" charset="-128"/>
            </a:rPr>
            <a:t>　　　　　　　　　　　送付希望メールアドレスを必ずご記入ください。</a:t>
          </a:r>
          <a:endPar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endParaRPr>
        </a:p>
        <a:p>
          <a:pPr algn="l" rtl="0">
            <a:defRPr sz="1000"/>
          </a:pPr>
          <a:r>
            <a:rPr lang="ja-JP" altLang="en-US" sz="1000" b="0" i="0" u="none" strike="noStrike" baseline="0">
              <a:solidFill>
                <a:sysClr val="windowText" lastClr="000000"/>
              </a:solidFill>
              <a:latin typeface="Meiryo UI" panose="020B0604030504040204" pitchFamily="50" charset="-128"/>
              <a:ea typeface="Meiryo UI" panose="020B0604030504040204" pitchFamily="50" charset="-128"/>
            </a:rPr>
            <a:t> </a:t>
          </a:r>
        </a:p>
      </xdr:txBody>
    </xdr:sp>
    <xdr:clientData/>
  </xdr:twoCellAnchor>
  <mc:AlternateContent xmlns:mc="http://schemas.openxmlformats.org/markup-compatibility/2006">
    <mc:Choice xmlns:a14="http://schemas.microsoft.com/office/drawing/2010/main" Requires="a14">
      <xdr:twoCellAnchor editAs="oneCell">
        <xdr:from>
          <xdr:col>3</xdr:col>
          <xdr:colOff>47625</xdr:colOff>
          <xdr:row>39</xdr:row>
          <xdr:rowOff>76200</xdr:rowOff>
        </xdr:from>
        <xdr:to>
          <xdr:col>3</xdr:col>
          <xdr:colOff>1219200</xdr:colOff>
          <xdr:row>39</xdr:row>
          <xdr:rowOff>323850</xdr:rowOff>
        </xdr:to>
        <xdr:sp macro="" textlink="">
          <xdr:nvSpPr>
            <xdr:cNvPr id="22540" name="Option Button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センター　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95250</xdr:rowOff>
        </xdr:from>
        <xdr:to>
          <xdr:col>4</xdr:col>
          <xdr:colOff>1352550</xdr:colOff>
          <xdr:row>39</xdr:row>
          <xdr:rowOff>342900</xdr:rowOff>
        </xdr:to>
        <xdr:sp macro="" textlink="">
          <xdr:nvSpPr>
            <xdr:cNvPr id="22541" name="Option Button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自治体担当課　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1590675</xdr:colOff>
          <xdr:row>39</xdr:row>
          <xdr:rowOff>95250</xdr:rowOff>
        </xdr:from>
        <xdr:to>
          <xdr:col>6</xdr:col>
          <xdr:colOff>781050</xdr:colOff>
          <xdr:row>39</xdr:row>
          <xdr:rowOff>342900</xdr:rowOff>
        </xdr:to>
        <xdr:sp macro="" textlink="">
          <xdr:nvSpPr>
            <xdr:cNvPr id="22542" name="Option Button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　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857250</xdr:colOff>
          <xdr:row>39</xdr:row>
          <xdr:rowOff>19050</xdr:rowOff>
        </xdr:from>
        <xdr:to>
          <xdr:col>7</xdr:col>
          <xdr:colOff>1981200</xdr:colOff>
          <xdr:row>40</xdr:row>
          <xdr:rowOff>352425</xdr:rowOff>
        </xdr:to>
        <xdr:sp macro="" textlink="">
          <xdr:nvSpPr>
            <xdr:cNvPr id="22543" name="Group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704850</xdr:colOff>
          <xdr:row>41</xdr:row>
          <xdr:rowOff>209550</xdr:rowOff>
        </xdr:from>
        <xdr:to>
          <xdr:col>7</xdr:col>
          <xdr:colOff>38100</xdr:colOff>
          <xdr:row>45</xdr:row>
          <xdr:rowOff>142875</xdr:rowOff>
        </xdr:to>
        <xdr:sp macro="" textlink="">
          <xdr:nvSpPr>
            <xdr:cNvPr id="22544" name="Group Box 16" hidden="1">
              <a:extLst>
                <a:ext uri="{63B3BB69-23CF-44E3-9099-C40C66FF867C}">
                  <a14:compatExt spid="_x0000_s22544"/>
                </a:ext>
                <a:ext uri="{FF2B5EF4-FFF2-40B4-BE49-F238E27FC236}">
                  <a16:creationId xmlns:a16="http://schemas.microsoft.com/office/drawing/2014/main" id="{00000000-0008-0000-0100-000010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45</xdr:row>
          <xdr:rowOff>76200</xdr:rowOff>
        </xdr:from>
        <xdr:to>
          <xdr:col>4</xdr:col>
          <xdr:colOff>1495425</xdr:colOff>
          <xdr:row>45</xdr:row>
          <xdr:rowOff>314325</xdr:rowOff>
        </xdr:to>
        <xdr:sp macro="" textlink="">
          <xdr:nvSpPr>
            <xdr:cNvPr id="22545" name="Option Button 17" hidden="1">
              <a:extLst>
                <a:ext uri="{63B3BB69-23CF-44E3-9099-C40C66FF867C}">
                  <a14:compatExt spid="_x0000_s22545"/>
                </a:ext>
                <a:ext uri="{FF2B5EF4-FFF2-40B4-BE49-F238E27FC236}">
                  <a16:creationId xmlns:a16="http://schemas.microsoft.com/office/drawing/2014/main" id="{00000000-0008-0000-0100-00001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1724025</xdr:colOff>
          <xdr:row>45</xdr:row>
          <xdr:rowOff>66675</xdr:rowOff>
        </xdr:from>
        <xdr:to>
          <xdr:col>6</xdr:col>
          <xdr:colOff>466725</xdr:colOff>
          <xdr:row>45</xdr:row>
          <xdr:rowOff>314325</xdr:rowOff>
        </xdr:to>
        <xdr:sp macro="" textlink="">
          <xdr:nvSpPr>
            <xdr:cNvPr id="22546" name="Option Button 18" hidden="1">
              <a:extLst>
                <a:ext uri="{63B3BB69-23CF-44E3-9099-C40C66FF867C}">
                  <a14:compatExt spid="_x0000_s22546"/>
                </a:ext>
                <a:ext uri="{FF2B5EF4-FFF2-40B4-BE49-F238E27FC236}">
                  <a16:creationId xmlns:a16="http://schemas.microsoft.com/office/drawing/2014/main" id="{00000000-0008-0000-0100-00001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xdr:row>
          <xdr:rowOff>38100</xdr:rowOff>
        </xdr:from>
        <xdr:to>
          <xdr:col>7</xdr:col>
          <xdr:colOff>209550</xdr:colOff>
          <xdr:row>46</xdr:row>
          <xdr:rowOff>114300</xdr:rowOff>
        </xdr:to>
        <xdr:sp macro="" textlink="">
          <xdr:nvSpPr>
            <xdr:cNvPr id="22547" name="Group Box 19" hidden="1">
              <a:extLst>
                <a:ext uri="{63B3BB69-23CF-44E3-9099-C40C66FF867C}">
                  <a14:compatExt spid="_x0000_s22547"/>
                </a:ext>
                <a:ext uri="{FF2B5EF4-FFF2-40B4-BE49-F238E27FC236}">
                  <a16:creationId xmlns:a16="http://schemas.microsoft.com/office/drawing/2014/main" id="{00000000-0008-0000-0100-000013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a:t>
              </a:r>
            </a:p>
          </xdr:txBody>
        </xdr:sp>
        <xdr:clientData/>
      </xdr:twoCellAnchor>
    </mc:Choice>
    <mc:Fallback/>
  </mc:AlternateContent>
  <xdr:twoCellAnchor>
    <xdr:from>
      <xdr:col>6</xdr:col>
      <xdr:colOff>798581</xdr:colOff>
      <xdr:row>33</xdr:row>
      <xdr:rowOff>45707</xdr:rowOff>
    </xdr:from>
    <xdr:to>
      <xdr:col>7</xdr:col>
      <xdr:colOff>2234395</xdr:colOff>
      <xdr:row>36</xdr:row>
      <xdr:rowOff>269094</xdr:rowOff>
    </xdr:to>
    <xdr:sp macro="" textlink="">
      <xdr:nvSpPr>
        <xdr:cNvPr id="12" name="四角形吹き出し 18">
          <a:extLst>
            <a:ext uri="{FF2B5EF4-FFF2-40B4-BE49-F238E27FC236}">
              <a16:creationId xmlns:a16="http://schemas.microsoft.com/office/drawing/2014/main" id="{CA3B4BB9-9E60-4701-891E-363698ADB552}"/>
            </a:ext>
          </a:extLst>
        </xdr:cNvPr>
        <xdr:cNvSpPr/>
      </xdr:nvSpPr>
      <xdr:spPr>
        <a:xfrm>
          <a:off x="6523106" y="9904082"/>
          <a:ext cx="2664539" cy="1242562"/>
        </a:xfrm>
        <a:prstGeom prst="wedgeRectCallout">
          <a:avLst>
            <a:gd name="adj1" fmla="val -102829"/>
            <a:gd name="adj2" fmla="val 17554"/>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運営方法を選択して下さい。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270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直営</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市区町村が直接事業を実施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450850" indent="-3175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委託：市区町村から委託を受けた民間団体が事業を実施（指定管理含む）</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450850" indent="-3175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補助：市区町村から補助を受けた民間団体が事業を実施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27000" algn="just"/>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独自</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民間団体が独自で事業を実施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r>
            <a:rPr lang="en-US" sz="1050" kern="100">
              <a:solidFill>
                <a:srgbClr val="000000"/>
              </a:solidFill>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2092311</xdr:colOff>
      <xdr:row>39</xdr:row>
      <xdr:rowOff>278915</xdr:rowOff>
    </xdr:from>
    <xdr:to>
      <xdr:col>7</xdr:col>
      <xdr:colOff>2247900</xdr:colOff>
      <xdr:row>45</xdr:row>
      <xdr:rowOff>200026</xdr:rowOff>
    </xdr:to>
    <xdr:sp macro="" textlink="">
      <xdr:nvSpPr>
        <xdr:cNvPr id="15" name="四角形吹き出し 24">
          <a:extLst>
            <a:ext uri="{FF2B5EF4-FFF2-40B4-BE49-F238E27FC236}">
              <a16:creationId xmlns:a16="http://schemas.microsoft.com/office/drawing/2014/main" id="{FB74E527-661B-4BE8-A060-882DC7A303B6}"/>
            </a:ext>
          </a:extLst>
        </xdr:cNvPr>
        <xdr:cNvSpPr/>
      </xdr:nvSpPr>
      <xdr:spPr>
        <a:xfrm>
          <a:off x="5016486" y="12089915"/>
          <a:ext cx="4184664" cy="1587986"/>
        </a:xfrm>
        <a:prstGeom prst="wedgeRectCallout">
          <a:avLst>
            <a:gd name="adj1" fmla="val -90314"/>
            <a:gd name="adj2" fmla="val 65"/>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女性労働協会では、</a:t>
          </a:r>
          <a:r>
            <a:rPr lang="en-US" alt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2025</a:t>
          </a:r>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年</a:t>
          </a:r>
          <a:r>
            <a:rPr lang="en-US" alt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4</a:t>
          </a:r>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月より環境への配慮やお客様への請求内容案内迅速化のために電子請求書発行・送付サービス「ジョブカン」を使用しております。</a:t>
          </a:r>
        </a:p>
        <a:p>
          <a:pPr algn="l"/>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これまで送付していた請求書等と同様に弊協会の印が押印された請求書を、メール（</a:t>
          </a:r>
          <a:r>
            <a:rPr lang="en-US" alt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send-noreply@inv.jobcan.ne.jp</a:t>
          </a:r>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）よりお送りし、インターネット上からダウンロードしていただけます。</a:t>
          </a:r>
        </a:p>
        <a:p>
          <a:pPr algn="l"/>
          <a:r>
            <a:rPr lang="ja-JP" altLang="en-US"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また、お手続き上、郵送が必要の場合は、「郵送先」欄に、郵送先のご記入をよろしくお願いいたします。</a:t>
          </a:r>
        </a:p>
        <a:p>
          <a:pPr algn="l"/>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editAs="oneCell">
    <xdr:from>
      <xdr:col>7</xdr:col>
      <xdr:colOff>533400</xdr:colOff>
      <xdr:row>2</xdr:row>
      <xdr:rowOff>152079</xdr:rowOff>
    </xdr:from>
    <xdr:to>
      <xdr:col>7</xdr:col>
      <xdr:colOff>2124075</xdr:colOff>
      <xdr:row>7</xdr:row>
      <xdr:rowOff>714054</xdr:rowOff>
    </xdr:to>
    <xdr:pic>
      <xdr:nvPicPr>
        <xdr:cNvPr id="17" name="図 16">
          <a:extLst>
            <a:ext uri="{FF2B5EF4-FFF2-40B4-BE49-F238E27FC236}">
              <a16:creationId xmlns:a16="http://schemas.microsoft.com/office/drawing/2014/main" id="{F7414773-7B33-49C0-B980-2C3D3B7F0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86650" y="580704"/>
          <a:ext cx="1590675" cy="1590675"/>
        </a:xfrm>
        <a:prstGeom prst="rect">
          <a:avLst/>
        </a:prstGeom>
        <a:ln w="12700">
          <a:solidFill>
            <a:schemeClr val="tx1"/>
          </a:solidFill>
        </a:ln>
      </xdr:spPr>
    </xdr:pic>
    <xdr:clientData/>
  </xdr:twoCellAnchor>
  <xdr:twoCellAnchor>
    <xdr:from>
      <xdr:col>5</xdr:col>
      <xdr:colOff>513495</xdr:colOff>
      <xdr:row>2</xdr:row>
      <xdr:rowOff>223296</xdr:rowOff>
    </xdr:from>
    <xdr:to>
      <xdr:col>7</xdr:col>
      <xdr:colOff>259824</xdr:colOff>
      <xdr:row>5</xdr:row>
      <xdr:rowOff>174773</xdr:rowOff>
    </xdr:to>
    <xdr:sp macro="" textlink="">
      <xdr:nvSpPr>
        <xdr:cNvPr id="20" name="テキスト ボックス 44">
          <a:extLst>
            <a:ext uri="{FF2B5EF4-FFF2-40B4-BE49-F238E27FC236}">
              <a16:creationId xmlns:a16="http://schemas.microsoft.com/office/drawing/2014/main" id="{3AD6733D-8B0F-4FBE-97E9-03071A5CB491}"/>
            </a:ext>
          </a:extLst>
        </xdr:cNvPr>
        <xdr:cNvSpPr txBox="1"/>
      </xdr:nvSpPr>
      <xdr:spPr>
        <a:xfrm>
          <a:off x="5599845" y="651921"/>
          <a:ext cx="1613229" cy="561077"/>
        </a:xfrm>
        <a:prstGeom prst="rect">
          <a:avLst/>
        </a:prstGeom>
        <a:solidFill>
          <a:schemeClr val="bg1">
            <a:lumMod val="95000"/>
          </a:schemeClr>
        </a:solidFill>
        <a:ln w="25400" cmpd="dbl">
          <a:solidFill>
            <a:schemeClr val="tx1"/>
          </a:solidFill>
          <a:prstDash val="solid"/>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0" rIns="91440" bIns="0" numCol="1" spcCol="0" rtlCol="0" fromWordArt="0" anchor="ctr" anchorCtr="0" forceAA="0" compatLnSpc="1">
          <a:prstTxWarp prst="textNoShape">
            <a:avLst/>
          </a:prstTxWarp>
          <a:noAutofit/>
        </a:bodyPr>
        <a:lstStyle/>
        <a:p>
          <a:pPr indent="102235" algn="ctr"/>
          <a:r>
            <a:rPr lang="ja-JP" sz="2000" b="1" kern="100">
              <a:solidFill>
                <a:srgbClr val="000000"/>
              </a:solidFill>
              <a:effectLst/>
              <a:ea typeface="HGSｺﾞｼｯｸE" panose="020B0900000000000000" pitchFamily="50" charset="-128"/>
              <a:cs typeface="Times New Roman" panose="02020603050405020304" pitchFamily="18" charset="0"/>
            </a:rPr>
            <a:t>入</a:t>
          </a:r>
          <a:r>
            <a:rPr lang="ja-JP" altLang="en-US" sz="2000" b="1" kern="100">
              <a:solidFill>
                <a:srgbClr val="000000"/>
              </a:solidFill>
              <a:effectLst/>
              <a:ea typeface="HGSｺﾞｼｯｸE" panose="020B0900000000000000" pitchFamily="50" charset="-128"/>
              <a:cs typeface="Times New Roman" panose="02020603050405020304" pitchFamily="18" charset="0"/>
            </a:rPr>
            <a:t>力</a:t>
          </a:r>
          <a:r>
            <a:rPr lang="ja-JP" sz="2000" b="1" kern="100">
              <a:solidFill>
                <a:srgbClr val="000000"/>
              </a:solidFill>
              <a:effectLst/>
              <a:ea typeface="HGSｺﾞｼｯｸE" panose="020B0900000000000000" pitchFamily="50" charset="-128"/>
              <a:cs typeface="Times New Roman" panose="02020603050405020304" pitchFamily="18" charset="0"/>
            </a:rPr>
            <a:t>例</a:t>
          </a:r>
          <a:endParaRPr lang="ja-JP" sz="1200" kern="100">
            <a:effectLst/>
            <a:ea typeface="ＭＳ 明朝" panose="02020609040205080304" pitchFamily="17" charset="-128"/>
            <a:cs typeface="Times New Roman" panose="02020603050405020304" pitchFamily="18" charset="0"/>
          </a:endParaRPr>
        </a:p>
      </xdr:txBody>
    </xdr:sp>
    <xdr:clientData/>
  </xdr:twoCellAnchor>
  <xdr:twoCellAnchor>
    <xdr:from>
      <xdr:col>6</xdr:col>
      <xdr:colOff>970471</xdr:colOff>
      <xdr:row>18</xdr:row>
      <xdr:rowOff>26957</xdr:rowOff>
    </xdr:from>
    <xdr:to>
      <xdr:col>7</xdr:col>
      <xdr:colOff>2129647</xdr:colOff>
      <xdr:row>19</xdr:row>
      <xdr:rowOff>278561</xdr:rowOff>
    </xdr:to>
    <xdr:sp macro="" textlink="">
      <xdr:nvSpPr>
        <xdr:cNvPr id="21" name="四角形吹き出し 24">
          <a:extLst>
            <a:ext uri="{FF2B5EF4-FFF2-40B4-BE49-F238E27FC236}">
              <a16:creationId xmlns:a16="http://schemas.microsoft.com/office/drawing/2014/main" id="{3B5BF73C-5EEA-431B-AA3C-3EFBDDC7E84B}"/>
            </a:ext>
          </a:extLst>
        </xdr:cNvPr>
        <xdr:cNvSpPr/>
      </xdr:nvSpPr>
      <xdr:spPr>
        <a:xfrm>
          <a:off x="6694996" y="4760882"/>
          <a:ext cx="2387901" cy="642129"/>
        </a:xfrm>
        <a:prstGeom prst="wedgeRectCallout">
          <a:avLst>
            <a:gd name="adj1" fmla="val -126361"/>
            <a:gd name="adj2" fmla="val -69312"/>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NW</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会員参加」または</a:t>
          </a:r>
          <a:endPar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「ファミサポくん</a:t>
          </a:r>
          <a:r>
            <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(CD</a:t>
          </a:r>
          <a:r>
            <a:rPr lang="ja-JP" alt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版</a:t>
          </a:r>
          <a:r>
            <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年間保守」</a:t>
          </a:r>
          <a:endPar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どちらかを選択してください。</a:t>
          </a:r>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763798</xdr:colOff>
      <xdr:row>21</xdr:row>
      <xdr:rowOff>359432</xdr:rowOff>
    </xdr:from>
    <xdr:to>
      <xdr:col>6</xdr:col>
      <xdr:colOff>459717</xdr:colOff>
      <xdr:row>23</xdr:row>
      <xdr:rowOff>435452</xdr:rowOff>
    </xdr:to>
    <xdr:sp macro="" textlink="">
      <xdr:nvSpPr>
        <xdr:cNvPr id="22" name="四角形吹き出し 28">
          <a:extLst>
            <a:ext uri="{FF2B5EF4-FFF2-40B4-BE49-F238E27FC236}">
              <a16:creationId xmlns:a16="http://schemas.microsoft.com/office/drawing/2014/main" id="{11357403-AB23-4F45-BB8E-03494B11E5F3}"/>
            </a:ext>
          </a:extLst>
        </xdr:cNvPr>
        <xdr:cNvSpPr/>
      </xdr:nvSpPr>
      <xdr:spPr>
        <a:xfrm>
          <a:off x="3687973" y="6160157"/>
          <a:ext cx="2362919" cy="609420"/>
        </a:xfrm>
        <a:prstGeom prst="wedgeRectCallout">
          <a:avLst>
            <a:gd name="adj1" fmla="val -28353"/>
            <a:gd name="adj2" fmla="val 69189"/>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センター名（事業名）、住所、</a:t>
          </a:r>
          <a:endParaRPr lang="en-US" alt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電話番号、</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FAX</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番号、</a:t>
          </a:r>
          <a:r>
            <a:rPr 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E-mail </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ｱﾄﾞﾚｽがある場合は</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必ずご</a:t>
          </a:r>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入力</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ください</a:t>
          </a:r>
          <a:r>
            <a:rPr lang="ja-JP" sz="1000"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a:t>
          </a:r>
          <a:endParaRPr lang="ja-JP" sz="1050"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197690</xdr:colOff>
      <xdr:row>25</xdr:row>
      <xdr:rowOff>44931</xdr:rowOff>
    </xdr:from>
    <xdr:to>
      <xdr:col>7</xdr:col>
      <xdr:colOff>2018044</xdr:colOff>
      <xdr:row>27</xdr:row>
      <xdr:rowOff>170732</xdr:rowOff>
    </xdr:to>
    <xdr:sp macro="" textlink="">
      <xdr:nvSpPr>
        <xdr:cNvPr id="23" name="四角形吹き出し 28">
          <a:extLst>
            <a:ext uri="{FF2B5EF4-FFF2-40B4-BE49-F238E27FC236}">
              <a16:creationId xmlns:a16="http://schemas.microsoft.com/office/drawing/2014/main" id="{E060A2FF-8E05-45F8-B052-777C35107EE5}"/>
            </a:ext>
          </a:extLst>
        </xdr:cNvPr>
        <xdr:cNvSpPr/>
      </xdr:nvSpPr>
      <xdr:spPr>
        <a:xfrm>
          <a:off x="5284040" y="7217256"/>
          <a:ext cx="3553904" cy="802076"/>
        </a:xfrm>
        <a:prstGeom prst="wedgeRectCallout">
          <a:avLst>
            <a:gd name="adj1" fmla="val -69120"/>
            <a:gd name="adj2" fmla="val -9762"/>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普段のご連絡に使用できるメールアドレスをご記入下さい。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数字のゼロとアルファベットの</a:t>
          </a:r>
          <a:r>
            <a:rPr 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”O”</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、数字の</a:t>
          </a:r>
          <a:r>
            <a:rPr 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1</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とアルファベットの</a:t>
          </a:r>
          <a:r>
            <a:rPr 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”l”</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、ハイフンとアンダーバー等、文字の区別がつくように</a:t>
          </a:r>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ご入力</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下さい。</a:t>
          </a:r>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7</xdr:col>
      <xdr:colOff>62901</xdr:colOff>
      <xdr:row>47</xdr:row>
      <xdr:rowOff>215662</xdr:rowOff>
    </xdr:from>
    <xdr:to>
      <xdr:col>7</xdr:col>
      <xdr:colOff>1803639</xdr:colOff>
      <xdr:row>47</xdr:row>
      <xdr:rowOff>539512</xdr:rowOff>
    </xdr:to>
    <xdr:sp macro="" textlink="">
      <xdr:nvSpPr>
        <xdr:cNvPr id="24" name="四角形吹き出し 25">
          <a:extLst>
            <a:ext uri="{FF2B5EF4-FFF2-40B4-BE49-F238E27FC236}">
              <a16:creationId xmlns:a16="http://schemas.microsoft.com/office/drawing/2014/main" id="{2E91EAD5-6AD9-4AED-9096-BDCBF57B7105}"/>
            </a:ext>
          </a:extLst>
        </xdr:cNvPr>
        <xdr:cNvSpPr/>
      </xdr:nvSpPr>
      <xdr:spPr>
        <a:xfrm>
          <a:off x="6882801" y="15303262"/>
          <a:ext cx="1740738" cy="323850"/>
        </a:xfrm>
        <a:prstGeom prst="wedgeRectCallout">
          <a:avLst>
            <a:gd name="adj1" fmla="val -95667"/>
            <a:gd name="adj2" fmla="val -30131"/>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連絡事項を</a:t>
          </a:r>
          <a:r>
            <a:rPr lang="ja-JP" altLang="en-US"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ご入力</a:t>
          </a:r>
          <a:r>
            <a:rPr lang="ja-JP" sz="100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下さい。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1365850</xdr:colOff>
      <xdr:row>36</xdr:row>
      <xdr:rowOff>197689</xdr:rowOff>
    </xdr:from>
    <xdr:to>
      <xdr:col>6</xdr:col>
      <xdr:colOff>247113</xdr:colOff>
      <xdr:row>37</xdr:row>
      <xdr:rowOff>290603</xdr:rowOff>
    </xdr:to>
    <xdr:sp macro="" textlink="">
      <xdr:nvSpPr>
        <xdr:cNvPr id="25" name="四角形吹き出し 24">
          <a:extLst>
            <a:ext uri="{FF2B5EF4-FFF2-40B4-BE49-F238E27FC236}">
              <a16:creationId xmlns:a16="http://schemas.microsoft.com/office/drawing/2014/main" id="{7664E283-6A33-45DA-BFF8-63D44BD18760}"/>
            </a:ext>
          </a:extLst>
        </xdr:cNvPr>
        <xdr:cNvSpPr/>
      </xdr:nvSpPr>
      <xdr:spPr>
        <a:xfrm>
          <a:off x="4290025" y="11075239"/>
          <a:ext cx="1548263" cy="426289"/>
        </a:xfrm>
        <a:prstGeom prst="wedgeRectCallout">
          <a:avLst>
            <a:gd name="adj1" fmla="val -64150"/>
            <a:gd name="adj2" fmla="val 11780"/>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宛名は必須となります。</a:t>
          </a:r>
          <a:endParaRPr lang="en-US" alt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endParaRPr>
        </a:p>
        <a:p>
          <a:pPr algn="l"/>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必ず</a:t>
          </a:r>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ご入力</a:t>
          </a:r>
          <a:r>
            <a:rPr 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ください。</a:t>
          </a:r>
          <a:endParaRPr lang="ja-JP" sz="1050" b="1"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0</xdr:col>
      <xdr:colOff>133350</xdr:colOff>
      <xdr:row>48</xdr:row>
      <xdr:rowOff>19050</xdr:rowOff>
    </xdr:from>
    <xdr:to>
      <xdr:col>7</xdr:col>
      <xdr:colOff>2066925</xdr:colOff>
      <xdr:row>49</xdr:row>
      <xdr:rowOff>57150</xdr:rowOff>
    </xdr:to>
    <xdr:sp macro="" textlink="">
      <xdr:nvSpPr>
        <xdr:cNvPr id="26" name="テキスト ボックス 25">
          <a:extLst>
            <a:ext uri="{FF2B5EF4-FFF2-40B4-BE49-F238E27FC236}">
              <a16:creationId xmlns:a16="http://schemas.microsoft.com/office/drawing/2014/main" id="{7B18C62D-A407-407F-8C07-92F136C93566}"/>
            </a:ext>
          </a:extLst>
        </xdr:cNvPr>
        <xdr:cNvSpPr txBox="1"/>
      </xdr:nvSpPr>
      <xdr:spPr>
        <a:xfrm>
          <a:off x="133350" y="14963775"/>
          <a:ext cx="8886825"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i="0">
              <a:solidFill>
                <a:schemeClr val="dk1"/>
              </a:solidFill>
              <a:effectLst/>
              <a:latin typeface="+mn-lt"/>
              <a:ea typeface="+mn-ea"/>
              <a:cs typeface="+mn-cs"/>
            </a:rPr>
            <a:t>個人情報の取扱いについて *必ずご一読の上、同意ボタンにチェックいただきご提出ください。</a:t>
          </a:r>
        </a:p>
        <a:p>
          <a:r>
            <a:rPr lang="ja-JP" altLang="en-US" sz="1100" b="0" i="0">
              <a:solidFill>
                <a:schemeClr val="dk1"/>
              </a:solidFill>
              <a:effectLst/>
              <a:latin typeface="+mn-lt"/>
              <a:ea typeface="+mn-ea"/>
              <a:cs typeface="+mn-cs"/>
            </a:rPr>
            <a:t>ご記入いただいた個人情報は、プライバシーポリシー（</a:t>
          </a:r>
          <a:r>
            <a:rPr lang="en-US" altLang="ja-JP" sz="1100" b="0" i="0">
              <a:solidFill>
                <a:schemeClr val="dk1"/>
              </a:solidFill>
              <a:effectLst/>
              <a:latin typeface="+mn-lt"/>
              <a:ea typeface="+mn-ea"/>
              <a:cs typeface="+mn-cs"/>
            </a:rPr>
            <a:t>https://www.jaaww.or.jp/privacy/</a:t>
          </a:r>
          <a:r>
            <a:rPr lang="ja-JP" altLang="en-US" sz="1100" b="0" i="0">
              <a:solidFill>
                <a:schemeClr val="dk1"/>
              </a:solidFill>
              <a:effectLst/>
              <a:latin typeface="+mn-lt"/>
              <a:ea typeface="+mn-ea"/>
              <a:cs typeface="+mn-cs"/>
            </a:rPr>
            <a:t>）に則り対応させていただきます。</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762000</xdr:colOff>
          <xdr:row>48</xdr:row>
          <xdr:rowOff>533400</xdr:rowOff>
        </xdr:from>
        <xdr:to>
          <xdr:col>1</xdr:col>
          <xdr:colOff>171450</xdr:colOff>
          <xdr:row>49</xdr:row>
          <xdr:rowOff>333375</xdr:rowOff>
        </xdr:to>
        <xdr:sp macro="" textlink="">
          <xdr:nvSpPr>
            <xdr:cNvPr id="22551" name="Option Button 23" hidden="1">
              <a:extLst>
                <a:ext uri="{63B3BB69-23CF-44E3-9099-C40C66FF867C}">
                  <a14:compatExt spid="_x0000_s22551"/>
                </a:ext>
                <a:ext uri="{FF2B5EF4-FFF2-40B4-BE49-F238E27FC236}">
                  <a16:creationId xmlns:a16="http://schemas.microsoft.com/office/drawing/2014/main" id="{00000000-0008-0000-0100-00001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485775</xdr:colOff>
      <xdr:row>48</xdr:row>
      <xdr:rowOff>133350</xdr:rowOff>
    </xdr:from>
    <xdr:to>
      <xdr:col>7</xdr:col>
      <xdr:colOff>2226513</xdr:colOff>
      <xdr:row>49</xdr:row>
      <xdr:rowOff>19051</xdr:rowOff>
    </xdr:to>
    <xdr:sp macro="" textlink="">
      <xdr:nvSpPr>
        <xdr:cNvPr id="28" name="四角形吹き出し 25">
          <a:extLst>
            <a:ext uri="{FF2B5EF4-FFF2-40B4-BE49-F238E27FC236}">
              <a16:creationId xmlns:a16="http://schemas.microsoft.com/office/drawing/2014/main" id="{077B6416-6B07-43C7-B0AF-FFE9ED2B73B1}"/>
            </a:ext>
          </a:extLst>
        </xdr:cNvPr>
        <xdr:cNvSpPr/>
      </xdr:nvSpPr>
      <xdr:spPr>
        <a:xfrm>
          <a:off x="7439025" y="15078075"/>
          <a:ext cx="1740738" cy="466726"/>
        </a:xfrm>
        <a:prstGeom prst="wedgeRectCallout">
          <a:avLst>
            <a:gd name="adj1" fmla="val -65572"/>
            <a:gd name="adj2" fmla="val 45379"/>
          </a:avLst>
        </a:prstGeom>
        <a:solidFill>
          <a:sysClr val="window" lastClr="FFFFFF">
            <a:lumMod val="95000"/>
          </a:sysClr>
        </a:solid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r>
            <a:rPr lang="ja-JP" altLang="en-US"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rPr>
            <a:t>必ず同意チェックのうえ、ご提出ください。</a:t>
          </a:r>
          <a:endParaRPr lang="en-US" altLang="ja-JP" sz="1000" b="1" kern="100">
            <a:solidFill>
              <a:srgbClr val="FF0000"/>
            </a:solidFill>
            <a:effectLst/>
            <a:latin typeface="Century" panose="02040604050505020304" pitchFamily="18" charset="0"/>
            <a:ea typeface="ＭＳ ゴシック" panose="020B0609070205080204" pitchFamily="49"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omments" Target="../comments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26" Type="http://schemas.openxmlformats.org/officeDocument/2006/relationships/comments" Target="../comments2.xml"/><Relationship Id="rId3" Type="http://schemas.openxmlformats.org/officeDocument/2006/relationships/printerSettings" Target="../printerSettings/printerSettings2.bin"/><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5" Type="http://schemas.openxmlformats.org/officeDocument/2006/relationships/ctrlProp" Target="../ctrlProps/ctrlProp40.xml"/><Relationship Id="rId2" Type="http://schemas.openxmlformats.org/officeDocument/2006/relationships/hyperlink" Target="mailto:sukoyaka-01@city.lg.jp" TargetMode="Externa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hyperlink" Target="mailto:kosodate-center@niconico.ac.jp" TargetMode="External"/><Relationship Id="rId6" Type="http://schemas.openxmlformats.org/officeDocument/2006/relationships/ctrlProp" Target="../ctrlProps/ctrlProp21.xml"/><Relationship Id="rId11" Type="http://schemas.openxmlformats.org/officeDocument/2006/relationships/ctrlProp" Target="../ctrlProps/ctrlProp26.xml"/><Relationship Id="rId24" Type="http://schemas.openxmlformats.org/officeDocument/2006/relationships/ctrlProp" Target="../ctrlProps/ctrlProp39.xml"/><Relationship Id="rId5" Type="http://schemas.openxmlformats.org/officeDocument/2006/relationships/vmlDrawing" Target="../drawings/vmlDrawing2.vml"/><Relationship Id="rId15" Type="http://schemas.openxmlformats.org/officeDocument/2006/relationships/ctrlProp" Target="../ctrlProps/ctrlProp30.xml"/><Relationship Id="rId23" Type="http://schemas.openxmlformats.org/officeDocument/2006/relationships/ctrlProp" Target="../ctrlProps/ctrlProp38.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drawing" Target="../drawings/drawing2.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trlProp" Target="../ctrlProps/ctrlProp3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D9208-91D1-404A-99EF-FC71985298D6}">
  <sheetPr>
    <pageSetUpPr fitToPage="1"/>
  </sheetPr>
  <dimension ref="A2:AA64"/>
  <sheetViews>
    <sheetView showGridLines="0" view="pageBreakPreview" topLeftCell="A34" zoomScale="106" zoomScaleNormal="106" zoomScaleSheetLayoutView="106" workbookViewId="0">
      <selection activeCell="D42" sqref="D42:H42"/>
    </sheetView>
  </sheetViews>
  <sheetFormatPr defaultRowHeight="18.75"/>
  <cols>
    <col min="1" max="1" width="12.25" style="51" bestFit="1" customWidth="1"/>
    <col min="2" max="2" width="4.5" style="51" customWidth="1"/>
    <col min="3" max="3" width="4.75" style="51" customWidth="1"/>
    <col min="4" max="4" width="16.875" style="51" customWidth="1"/>
    <col min="5" max="5" width="28.375" style="51" customWidth="1"/>
    <col min="6" max="6" width="8.375" style="51" customWidth="1"/>
    <col min="7" max="7" width="16.125" style="51" customWidth="1"/>
    <col min="8" max="8" width="31.375" style="51" customWidth="1"/>
    <col min="9" max="9" width="20.5" hidden="1" customWidth="1"/>
    <col min="10" max="10" width="16.625" hidden="1" customWidth="1"/>
    <col min="11" max="11" width="19.75" hidden="1" customWidth="1"/>
    <col min="12" max="12" width="16.25" hidden="1" customWidth="1"/>
    <col min="13" max="16" width="9" hidden="1" customWidth="1"/>
    <col min="17" max="17" width="9.5" hidden="1" customWidth="1"/>
    <col min="18" max="21" width="9" hidden="1" customWidth="1"/>
    <col min="22" max="22" width="16.625" hidden="1" customWidth="1"/>
    <col min="23" max="23" width="16.375" hidden="1" customWidth="1"/>
    <col min="24" max="26" width="9" hidden="1" customWidth="1"/>
    <col min="27" max="27" width="9" customWidth="1"/>
  </cols>
  <sheetData>
    <row r="2" spans="1:27" ht="15" customHeight="1">
      <c r="A2" s="50"/>
      <c r="AA2" s="35" t="s">
        <v>84</v>
      </c>
    </row>
    <row r="3" spans="1:27" ht="18" customHeight="1">
      <c r="A3" s="50"/>
    </row>
    <row r="4" spans="1:27" ht="15" customHeight="1">
      <c r="A4" s="50"/>
    </row>
    <row r="5" spans="1:27" ht="15" customHeight="1">
      <c r="A5" s="50"/>
    </row>
    <row r="6" spans="1:27" s="22" customFormat="1" ht="15" customHeight="1">
      <c r="A6" s="52" t="s">
        <v>85</v>
      </c>
      <c r="B6" s="53"/>
      <c r="C6" s="53"/>
      <c r="D6" s="53"/>
      <c r="E6" s="53"/>
      <c r="F6" s="53"/>
      <c r="G6" s="53"/>
      <c r="H6" s="53"/>
    </row>
    <row r="7" spans="1:27" ht="18" customHeight="1">
      <c r="A7" s="138"/>
      <c r="B7" s="139"/>
      <c r="C7" s="139"/>
      <c r="D7" s="139"/>
      <c r="E7" s="139"/>
      <c r="F7" s="139"/>
      <c r="G7" s="139"/>
      <c r="H7" s="139"/>
      <c r="N7" s="23"/>
      <c r="Z7" s="47"/>
    </row>
    <row r="8" spans="1:27" ht="60" customHeight="1">
      <c r="A8" s="54"/>
    </row>
    <row r="9" spans="1:27" ht="16.5" customHeight="1">
      <c r="A9" s="55" t="s">
        <v>54</v>
      </c>
    </row>
    <row r="10" spans="1:27" ht="18.75" customHeight="1">
      <c r="A10" s="55" t="s">
        <v>68</v>
      </c>
    </row>
    <row r="11" spans="1:27" ht="15.75" customHeight="1">
      <c r="A11" s="55" t="s">
        <v>69</v>
      </c>
      <c r="D11" s="56"/>
      <c r="E11" s="56"/>
      <c r="F11" s="56"/>
      <c r="G11" s="56"/>
    </row>
    <row r="12" spans="1:27" ht="15.75" customHeight="1">
      <c r="A12" s="96" t="s">
        <v>60</v>
      </c>
      <c r="B12" s="97"/>
      <c r="C12" s="97"/>
      <c r="D12" s="97"/>
      <c r="E12" s="97"/>
      <c r="F12" s="97"/>
      <c r="G12" s="97"/>
      <c r="H12" s="97"/>
      <c r="AA12" t="s">
        <v>88</v>
      </c>
    </row>
    <row r="13" spans="1:27" ht="16.5" customHeight="1">
      <c r="A13" s="55" t="s">
        <v>72</v>
      </c>
    </row>
    <row r="14" spans="1:27" ht="14.25" customHeight="1">
      <c r="A14" s="55" t="s">
        <v>61</v>
      </c>
    </row>
    <row r="15" spans="1:27" ht="19.5" customHeight="1">
      <c r="A15" s="55" t="s">
        <v>55</v>
      </c>
    </row>
    <row r="16" spans="1:27" ht="17.25" customHeight="1" thickBot="1">
      <c r="A16" s="57"/>
      <c r="E16" s="53" t="s">
        <v>0</v>
      </c>
      <c r="J16" s="34" t="s">
        <v>47</v>
      </c>
    </row>
    <row r="17" spans="1:12" ht="33" customHeight="1" thickBot="1">
      <c r="A17" s="58" t="s">
        <v>1</v>
      </c>
      <c r="B17" s="140" t="s">
        <v>86</v>
      </c>
      <c r="C17" s="141"/>
      <c r="D17" s="142"/>
      <c r="E17" s="143"/>
      <c r="F17" s="150" t="s">
        <v>102</v>
      </c>
      <c r="G17" s="151"/>
      <c r="H17" s="152"/>
      <c r="I17" s="3"/>
      <c r="J17" s="83" t="str">
        <f>IF(L17=1,"●",IF(L17=2,"保守","無回答"))</f>
        <v>無回答</v>
      </c>
      <c r="L17" s="40">
        <v>0</v>
      </c>
    </row>
    <row r="18" spans="1:12" ht="30.75" customHeight="1">
      <c r="A18" s="144" t="s">
        <v>70</v>
      </c>
      <c r="B18" s="61"/>
      <c r="C18" s="62"/>
      <c r="D18" s="146" t="s">
        <v>57</v>
      </c>
      <c r="E18" s="146"/>
      <c r="F18" s="146"/>
      <c r="G18" s="146"/>
      <c r="H18" s="147"/>
      <c r="I18" s="4"/>
      <c r="J18" s="28"/>
      <c r="L18" s="24"/>
    </row>
    <row r="19" spans="1:12" ht="30.75" customHeight="1">
      <c r="A19" s="145"/>
      <c r="B19" s="63"/>
      <c r="C19" s="64"/>
      <c r="D19" s="148" t="s">
        <v>56</v>
      </c>
      <c r="E19" s="148"/>
      <c r="F19" s="148"/>
      <c r="G19" s="148"/>
      <c r="H19" s="149"/>
      <c r="I19" s="4"/>
      <c r="J19" s="27"/>
      <c r="L19" s="24"/>
    </row>
    <row r="20" spans="1:12" ht="39.75" customHeight="1">
      <c r="A20" s="99" t="s">
        <v>6</v>
      </c>
      <c r="B20" s="100" t="s">
        <v>14</v>
      </c>
      <c r="C20" s="101"/>
      <c r="D20" s="102"/>
      <c r="E20" s="102"/>
      <c r="F20" s="102"/>
      <c r="G20" s="102"/>
      <c r="H20" s="103"/>
      <c r="I20" s="8"/>
      <c r="J20" s="29"/>
    </row>
    <row r="21" spans="1:12" ht="13.5" customHeight="1">
      <c r="A21" s="99"/>
      <c r="B21" s="104" t="s">
        <v>12</v>
      </c>
      <c r="C21" s="105"/>
      <c r="D21" s="108"/>
      <c r="E21" s="110" t="s">
        <v>81</v>
      </c>
      <c r="F21" s="112" t="s">
        <v>27</v>
      </c>
      <c r="G21" s="113"/>
      <c r="H21" s="114"/>
      <c r="I21" s="8"/>
      <c r="J21" s="29"/>
    </row>
    <row r="22" spans="1:12" ht="29.25" customHeight="1">
      <c r="A22" s="99"/>
      <c r="B22" s="106"/>
      <c r="C22" s="107"/>
      <c r="D22" s="109"/>
      <c r="E22" s="111"/>
      <c r="F22" s="115"/>
      <c r="G22" s="116"/>
      <c r="H22" s="117"/>
      <c r="I22" s="2"/>
      <c r="J22" s="28"/>
    </row>
    <row r="23" spans="1:12" ht="12.75" customHeight="1">
      <c r="A23" s="99"/>
      <c r="B23" s="118" t="s">
        <v>11</v>
      </c>
      <c r="C23" s="119"/>
      <c r="D23" s="119"/>
      <c r="E23" s="120"/>
      <c r="F23" s="121" t="s">
        <v>74</v>
      </c>
      <c r="G23" s="119"/>
      <c r="H23" s="122"/>
      <c r="I23" s="9"/>
      <c r="J23" s="30"/>
    </row>
    <row r="24" spans="1:12" ht="34.5" customHeight="1">
      <c r="A24" s="99"/>
      <c r="B24" s="153"/>
      <c r="C24" s="153"/>
      <c r="D24" s="153"/>
      <c r="E24" s="153"/>
      <c r="F24" s="154"/>
      <c r="G24" s="155"/>
      <c r="H24" s="156"/>
      <c r="I24" s="10"/>
      <c r="J24" s="10"/>
    </row>
    <row r="25" spans="1:12" ht="31.5" customHeight="1">
      <c r="A25" s="99"/>
      <c r="B25" s="123" t="s">
        <v>2</v>
      </c>
      <c r="C25" s="124"/>
      <c r="D25" s="125"/>
      <c r="E25" s="126"/>
      <c r="F25" s="65" t="s">
        <v>8</v>
      </c>
      <c r="G25" s="127"/>
      <c r="H25" s="128"/>
      <c r="I25" s="11"/>
      <c r="J25" s="11"/>
    </row>
    <row r="26" spans="1:12" ht="39" customHeight="1">
      <c r="A26" s="99"/>
      <c r="B26" s="129" t="s">
        <v>17</v>
      </c>
      <c r="C26" s="130"/>
      <c r="D26" s="133"/>
      <c r="E26" s="134"/>
      <c r="F26" s="134"/>
      <c r="G26" s="134"/>
      <c r="H26" s="135"/>
      <c r="I26" s="12"/>
      <c r="J26" s="31"/>
    </row>
    <row r="27" spans="1:12" ht="14.25" customHeight="1">
      <c r="A27" s="99"/>
      <c r="B27" s="131"/>
      <c r="C27" s="132"/>
      <c r="D27" s="136" t="s">
        <v>16</v>
      </c>
      <c r="E27" s="136"/>
      <c r="F27" s="136"/>
      <c r="G27" s="136"/>
      <c r="H27" s="137"/>
      <c r="I27" s="21"/>
      <c r="J27" s="32"/>
    </row>
    <row r="28" spans="1:12" ht="32.25" customHeight="1">
      <c r="A28" s="144" t="s">
        <v>7</v>
      </c>
      <c r="B28" s="158" t="s">
        <v>3</v>
      </c>
      <c r="C28" s="159"/>
      <c r="D28" s="160"/>
      <c r="E28" s="160"/>
      <c r="F28" s="160"/>
      <c r="G28" s="160"/>
      <c r="H28" s="161"/>
      <c r="I28" s="13"/>
      <c r="J28" s="18"/>
    </row>
    <row r="29" spans="1:12" ht="15.75" customHeight="1">
      <c r="A29" s="145"/>
      <c r="B29" s="104" t="s">
        <v>12</v>
      </c>
      <c r="C29" s="105"/>
      <c r="D29" s="162"/>
      <c r="E29" s="110" t="s">
        <v>81</v>
      </c>
      <c r="F29" s="112" t="s">
        <v>27</v>
      </c>
      <c r="G29" s="113"/>
      <c r="H29" s="114"/>
      <c r="I29" s="13"/>
      <c r="J29" s="18"/>
    </row>
    <row r="30" spans="1:12" ht="30.75" customHeight="1">
      <c r="A30" s="145"/>
      <c r="B30" s="106"/>
      <c r="C30" s="107"/>
      <c r="D30" s="163"/>
      <c r="E30" s="111"/>
      <c r="F30" s="164"/>
      <c r="G30" s="165"/>
      <c r="H30" s="166"/>
      <c r="I30" s="2"/>
      <c r="J30" s="2"/>
    </row>
    <row r="31" spans="1:12" ht="15.75" customHeight="1">
      <c r="A31" s="145"/>
      <c r="B31" s="118" t="s">
        <v>19</v>
      </c>
      <c r="C31" s="119"/>
      <c r="D31" s="119"/>
      <c r="E31" s="120"/>
      <c r="F31" s="121" t="s">
        <v>10</v>
      </c>
      <c r="G31" s="119"/>
      <c r="H31" s="122"/>
      <c r="I31" s="9"/>
      <c r="J31" s="30"/>
    </row>
    <row r="32" spans="1:12" ht="34.5" customHeight="1">
      <c r="A32" s="145"/>
      <c r="B32" s="167"/>
      <c r="C32" s="168"/>
      <c r="D32" s="168"/>
      <c r="E32" s="169"/>
      <c r="F32" s="170"/>
      <c r="G32" s="170"/>
      <c r="H32" s="171"/>
      <c r="I32" s="10"/>
      <c r="J32" s="10"/>
    </row>
    <row r="33" spans="1:12" ht="29.25" customHeight="1">
      <c r="A33" s="145"/>
      <c r="B33" s="123" t="s">
        <v>2</v>
      </c>
      <c r="C33" s="124"/>
      <c r="D33" s="125"/>
      <c r="E33" s="126"/>
      <c r="F33" s="65" t="s">
        <v>8</v>
      </c>
      <c r="G33" s="127"/>
      <c r="H33" s="128"/>
      <c r="I33" s="11"/>
      <c r="J33" s="11"/>
    </row>
    <row r="34" spans="1:12" ht="37.5" customHeight="1">
      <c r="A34" s="145"/>
      <c r="B34" s="129" t="s">
        <v>17</v>
      </c>
      <c r="C34" s="130"/>
      <c r="D34" s="174"/>
      <c r="E34" s="175"/>
      <c r="F34" s="175"/>
      <c r="G34" s="175"/>
      <c r="H34" s="176"/>
      <c r="I34" s="12"/>
      <c r="J34" s="31"/>
    </row>
    <row r="35" spans="1:12" ht="15.75" customHeight="1">
      <c r="A35" s="157"/>
      <c r="B35" s="66"/>
      <c r="C35" s="67"/>
      <c r="D35" s="136" t="s">
        <v>16</v>
      </c>
      <c r="E35" s="136"/>
      <c r="F35" s="136"/>
      <c r="G35" s="136"/>
      <c r="H35" s="137"/>
      <c r="I35" s="21"/>
      <c r="J35" s="32"/>
    </row>
    <row r="36" spans="1:12" ht="27" customHeight="1" thickBot="1">
      <c r="A36" s="144" t="s">
        <v>71</v>
      </c>
      <c r="B36" s="189"/>
      <c r="C36" s="190"/>
      <c r="D36" s="190"/>
      <c r="E36" s="190"/>
      <c r="F36" s="190"/>
      <c r="G36" s="190"/>
      <c r="H36" s="68" t="s">
        <v>49</v>
      </c>
      <c r="I36" s="5"/>
      <c r="J36" s="5"/>
    </row>
    <row r="37" spans="1:12" ht="26.25" customHeight="1" thickBot="1">
      <c r="A37" s="157"/>
      <c r="B37" s="191" t="s">
        <v>9</v>
      </c>
      <c r="C37" s="192"/>
      <c r="D37" s="193"/>
      <c r="E37" s="193"/>
      <c r="F37" s="193"/>
      <c r="G37" s="193"/>
      <c r="H37" s="194"/>
      <c r="I37" s="6"/>
      <c r="J37" s="80" t="str">
        <f>IF(L37=1,"直営",IF(L37=2,"委託",IF(L37=3,"補助",IF(L37=4,"独自",IF(L37=5,"その他","")))))</f>
        <v/>
      </c>
      <c r="L37" s="79">
        <v>0</v>
      </c>
    </row>
    <row r="38" spans="1:12" ht="30" customHeight="1">
      <c r="A38" s="144" t="s">
        <v>50</v>
      </c>
      <c r="B38" s="195" t="s">
        <v>51</v>
      </c>
      <c r="C38" s="196"/>
      <c r="D38" s="197"/>
      <c r="E38" s="197"/>
      <c r="F38" s="197"/>
      <c r="G38" s="197"/>
      <c r="H38" s="198"/>
      <c r="I38" s="7"/>
      <c r="J38" s="11"/>
      <c r="L38" s="26"/>
    </row>
    <row r="39" spans="1:12" ht="17.25" customHeight="1" thickBot="1">
      <c r="A39" s="145"/>
      <c r="B39" s="177" t="s">
        <v>53</v>
      </c>
      <c r="C39" s="178"/>
      <c r="D39" s="201" t="s">
        <v>87</v>
      </c>
      <c r="E39" s="201"/>
      <c r="F39" s="201"/>
      <c r="G39" s="201"/>
      <c r="H39" s="202"/>
      <c r="I39" s="14"/>
      <c r="J39" s="14"/>
      <c r="L39" s="26"/>
    </row>
    <row r="40" spans="1:12" ht="30.75" customHeight="1" thickBot="1">
      <c r="A40" s="145"/>
      <c r="B40" s="199"/>
      <c r="C40" s="200"/>
      <c r="D40" s="203"/>
      <c r="E40" s="203"/>
      <c r="F40" s="203"/>
      <c r="G40" s="203"/>
      <c r="H40" s="204"/>
      <c r="I40" s="15"/>
      <c r="J40" s="81" t="b">
        <f>IF(L40=1,"センター宛",IF(L40=2,"自治体担当課宛",IF(L40=3,"その他宛")))</f>
        <v>0</v>
      </c>
      <c r="L40" s="79">
        <v>0</v>
      </c>
    </row>
    <row r="41" spans="1:12" ht="30.75" customHeight="1">
      <c r="A41" s="145"/>
      <c r="B41" s="205" t="s">
        <v>52</v>
      </c>
      <c r="C41" s="206"/>
      <c r="D41" s="207"/>
      <c r="E41" s="193"/>
      <c r="F41" s="193"/>
      <c r="G41" s="193"/>
      <c r="H41" s="194"/>
      <c r="I41" s="15"/>
    </row>
    <row r="42" spans="1:12" ht="17.25" customHeight="1" thickBot="1">
      <c r="A42" s="145"/>
      <c r="B42" s="177" t="s">
        <v>100</v>
      </c>
      <c r="C42" s="178"/>
      <c r="D42" s="172" t="s">
        <v>101</v>
      </c>
      <c r="E42" s="172"/>
      <c r="F42" s="172"/>
      <c r="G42" s="172"/>
      <c r="H42" s="173"/>
      <c r="I42" s="15"/>
      <c r="J42" s="15"/>
      <c r="L42" s="26"/>
    </row>
    <row r="43" spans="1:12" ht="34.5" customHeight="1" thickBot="1">
      <c r="A43" s="145"/>
      <c r="B43" s="179"/>
      <c r="C43" s="180"/>
      <c r="D43" s="183"/>
      <c r="E43" s="184"/>
      <c r="F43" s="184"/>
      <c r="G43" s="184"/>
      <c r="H43" s="185"/>
      <c r="I43" s="16"/>
      <c r="J43" s="82" t="b">
        <f>IF(L43=1,"センター宛",IF(L43=2,"自治体担当課宛",IF(L43=3,"その他宛")))</f>
        <v>0</v>
      </c>
      <c r="L43" s="79">
        <v>0</v>
      </c>
    </row>
    <row r="44" spans="1:12" ht="2.25" customHeight="1">
      <c r="A44" s="157"/>
      <c r="B44" s="181"/>
      <c r="C44" s="182"/>
      <c r="D44" s="186"/>
      <c r="E44" s="187"/>
      <c r="F44" s="187"/>
      <c r="G44" s="187"/>
      <c r="H44" s="188"/>
      <c r="I44" s="16"/>
      <c r="J44" s="14"/>
      <c r="L44" s="26"/>
    </row>
    <row r="45" spans="1:12" ht="15.75" customHeight="1" thickBot="1">
      <c r="A45" s="212" t="s">
        <v>18</v>
      </c>
      <c r="B45" s="214" t="s">
        <v>59</v>
      </c>
      <c r="C45" s="215"/>
      <c r="D45" s="215"/>
      <c r="E45" s="215"/>
      <c r="F45" s="215"/>
      <c r="G45" s="215"/>
      <c r="H45" s="216"/>
      <c r="I45" s="16"/>
      <c r="J45" s="14"/>
      <c r="L45" s="26"/>
    </row>
    <row r="46" spans="1:12" ht="29.25" customHeight="1" thickBot="1">
      <c r="A46" s="213"/>
      <c r="B46" s="217" t="s">
        <v>58</v>
      </c>
      <c r="C46" s="218"/>
      <c r="D46" s="218"/>
      <c r="E46" s="218"/>
      <c r="F46" s="218"/>
      <c r="G46" s="218"/>
      <c r="H46" s="219"/>
      <c r="I46" s="17"/>
      <c r="J46" s="81" t="b">
        <f>IF(L46=1,"メール",IF(L46=2,"FAX"))</f>
        <v>0</v>
      </c>
      <c r="K46" s="40" t="str">
        <f>IF(L46=1,D26,IF(L46=3,D34,""))</f>
        <v/>
      </c>
      <c r="L46" s="79">
        <v>0</v>
      </c>
    </row>
    <row r="47" spans="1:12" ht="33" customHeight="1" thickBot="1">
      <c r="A47" s="69" t="s">
        <v>13</v>
      </c>
      <c r="B47" s="70" t="s">
        <v>4</v>
      </c>
      <c r="C47" s="71"/>
      <c r="D47" s="220"/>
      <c r="E47" s="221"/>
      <c r="F47" s="70" t="s">
        <v>15</v>
      </c>
      <c r="G47" s="222"/>
      <c r="H47" s="223"/>
      <c r="I47" s="18"/>
      <c r="K47" s="40" t="str">
        <f>IF(L46=2,G25,IF(L46=4,G33,""))</f>
        <v/>
      </c>
    </row>
    <row r="48" spans="1:12" ht="53.25" customHeight="1" thickBot="1">
      <c r="A48" s="72" t="s">
        <v>5</v>
      </c>
      <c r="B48" s="208"/>
      <c r="C48" s="208"/>
      <c r="D48" s="208"/>
      <c r="E48" s="208"/>
      <c r="F48" s="209"/>
      <c r="G48" s="209"/>
      <c r="H48" s="210"/>
      <c r="I48" s="19"/>
      <c r="J48" s="33"/>
    </row>
    <row r="49" spans="1:22" ht="45.75" customHeight="1">
      <c r="A49" s="211"/>
      <c r="B49" s="211"/>
      <c r="C49" s="211"/>
      <c r="D49" s="211"/>
      <c r="E49" s="211"/>
      <c r="F49" s="211"/>
      <c r="G49" s="211"/>
      <c r="H49" s="211"/>
      <c r="I49" s="20"/>
      <c r="J49" s="20"/>
    </row>
    <row r="50" spans="1:22" s="51" customFormat="1" ht="32.25" customHeight="1">
      <c r="B50" s="98" t="s">
        <v>99</v>
      </c>
    </row>
    <row r="52" spans="1:22">
      <c r="A52" s="35" t="s">
        <v>84</v>
      </c>
    </row>
    <row r="53" spans="1:22" hidden="1"/>
    <row r="54" spans="1:22" ht="19.5" hidden="1" thickBot="1">
      <c r="A54" s="73" t="s">
        <v>82</v>
      </c>
      <c r="F54" s="74"/>
    </row>
    <row r="55" spans="1:22" ht="56.25" hidden="1">
      <c r="A55" s="36" t="s">
        <v>28</v>
      </c>
      <c r="B55" s="37" t="s">
        <v>29</v>
      </c>
      <c r="C55" s="37"/>
      <c r="D55" s="38" t="s">
        <v>30</v>
      </c>
      <c r="E55" s="45" t="s">
        <v>31</v>
      </c>
      <c r="F55" s="75" t="s">
        <v>32</v>
      </c>
      <c r="G55" s="38" t="s">
        <v>33</v>
      </c>
      <c r="H55" s="38" t="s">
        <v>34</v>
      </c>
      <c r="I55" s="38" t="s">
        <v>35</v>
      </c>
      <c r="J55" s="38" t="s">
        <v>36</v>
      </c>
      <c r="K55" s="39" t="s">
        <v>37</v>
      </c>
      <c r="L55" s="38" t="s">
        <v>38</v>
      </c>
      <c r="M55" s="38" t="s">
        <v>39</v>
      </c>
      <c r="N55" s="38" t="s">
        <v>40</v>
      </c>
      <c r="O55" s="38" t="s">
        <v>41</v>
      </c>
      <c r="P55" s="38" t="s">
        <v>42</v>
      </c>
      <c r="Q55" s="38" t="s">
        <v>43</v>
      </c>
      <c r="R55" s="38" t="s">
        <v>44</v>
      </c>
      <c r="S55" s="38" t="s">
        <v>45</v>
      </c>
      <c r="T55" s="38" t="s">
        <v>48</v>
      </c>
      <c r="U55" s="46" t="s">
        <v>46</v>
      </c>
    </row>
    <row r="56" spans="1:22" s="25" customFormat="1" ht="45.75" hidden="1" customHeight="1" thickBot="1">
      <c r="A56" s="87">
        <f>F22</f>
        <v>0</v>
      </c>
      <c r="B56" s="88"/>
      <c r="C56" s="88"/>
      <c r="D56" s="88">
        <f>D20</f>
        <v>0</v>
      </c>
      <c r="E56" s="89">
        <f>B48</f>
        <v>0</v>
      </c>
      <c r="F56" s="90">
        <f>D21</f>
        <v>0</v>
      </c>
      <c r="G56" s="88" t="str">
        <f>E21&amp;F22&amp;B24</f>
        <v>都道府県名を選択</v>
      </c>
      <c r="H56" s="91">
        <f>F24</f>
        <v>0</v>
      </c>
      <c r="I56" s="91">
        <f>D25</f>
        <v>0</v>
      </c>
      <c r="J56" s="91">
        <f>G33</f>
        <v>0</v>
      </c>
      <c r="K56" s="91">
        <f>D26</f>
        <v>0</v>
      </c>
      <c r="L56" s="91" t="str">
        <f>J37</f>
        <v/>
      </c>
      <c r="M56" s="91">
        <f>D37</f>
        <v>0</v>
      </c>
      <c r="N56" s="91">
        <f>D28</f>
        <v>0</v>
      </c>
      <c r="O56" s="92">
        <f>D29</f>
        <v>0</v>
      </c>
      <c r="P56" s="91" t="str">
        <f>E29&amp;F30&amp;B32</f>
        <v>都道府県名を選択</v>
      </c>
      <c r="Q56" s="91">
        <f>F32</f>
        <v>0</v>
      </c>
      <c r="R56" s="93">
        <f>D33</f>
        <v>0</v>
      </c>
      <c r="S56" s="91">
        <f>G33</f>
        <v>0</v>
      </c>
      <c r="T56" s="91">
        <f>D34</f>
        <v>0</v>
      </c>
      <c r="U56" s="94" t="b">
        <f>J46</f>
        <v>0</v>
      </c>
    </row>
    <row r="57" spans="1:22" hidden="1"/>
    <row r="58" spans="1:22" ht="19.5" hidden="1" thickBot="1">
      <c r="G58" s="73" t="s">
        <v>83</v>
      </c>
    </row>
    <row r="59" spans="1:22" ht="33" hidden="1" customHeight="1">
      <c r="A59" s="41"/>
      <c r="B59" s="41"/>
      <c r="C59" s="41"/>
      <c r="D59" s="41"/>
      <c r="E59" s="41"/>
      <c r="F59" s="41"/>
      <c r="G59" s="76" t="s">
        <v>75</v>
      </c>
      <c r="H59" s="77" t="s">
        <v>76</v>
      </c>
      <c r="I59" s="77" t="s">
        <v>77</v>
      </c>
      <c r="J59" s="77" t="s">
        <v>78</v>
      </c>
      <c r="K59" s="77" t="s">
        <v>79</v>
      </c>
      <c r="L59" s="78" t="s">
        <v>80</v>
      </c>
      <c r="M59" s="42"/>
      <c r="N59" s="41"/>
      <c r="O59" s="41"/>
      <c r="P59" s="41"/>
      <c r="Q59" s="41"/>
      <c r="R59" s="41"/>
      <c r="S59" s="41"/>
      <c r="T59" s="41"/>
      <c r="U59" s="41"/>
      <c r="V59" s="41"/>
    </row>
    <row r="60" spans="1:22" ht="45.75" hidden="1" customHeight="1" thickBot="1">
      <c r="A60" s="42"/>
      <c r="B60" s="42"/>
      <c r="C60" s="42"/>
      <c r="D60" s="42"/>
      <c r="E60" s="42"/>
      <c r="F60" s="42"/>
      <c r="G60" s="84">
        <f>D38</f>
        <v>0</v>
      </c>
      <c r="H60" s="85" t="e">
        <f>#REF!</f>
        <v>#REF!</v>
      </c>
      <c r="I60" s="85" t="b">
        <f>J40</f>
        <v>0</v>
      </c>
      <c r="J60" s="85">
        <f>D41</f>
        <v>0</v>
      </c>
      <c r="K60" s="85" t="b">
        <f>J43</f>
        <v>0</v>
      </c>
      <c r="L60" s="86">
        <f>D44</f>
        <v>0</v>
      </c>
      <c r="M60" s="42"/>
      <c r="N60" s="43"/>
      <c r="O60" s="42"/>
      <c r="P60" s="42"/>
      <c r="Q60" s="43"/>
      <c r="R60" s="42"/>
      <c r="S60" s="44"/>
      <c r="T60" s="42"/>
      <c r="U60" s="42"/>
      <c r="V60" s="42"/>
    </row>
    <row r="61" spans="1:22" ht="25.5" hidden="1" customHeight="1"/>
    <row r="62" spans="1:22" hidden="1"/>
    <row r="63" spans="1:22" hidden="1"/>
    <row r="64" spans="1:22" hidden="1"/>
  </sheetData>
  <dataConsolidate/>
  <mergeCells count="64">
    <mergeCell ref="B48:H48"/>
    <mergeCell ref="A49:H49"/>
    <mergeCell ref="A45:A46"/>
    <mergeCell ref="B45:H45"/>
    <mergeCell ref="B46:H46"/>
    <mergeCell ref="D47:E47"/>
    <mergeCell ref="G47:H47"/>
    <mergeCell ref="A36:A37"/>
    <mergeCell ref="B36:G36"/>
    <mergeCell ref="B37:C37"/>
    <mergeCell ref="D37:H37"/>
    <mergeCell ref="A38:A44"/>
    <mergeCell ref="B38:C38"/>
    <mergeCell ref="D38:H38"/>
    <mergeCell ref="B39:C40"/>
    <mergeCell ref="D39:H39"/>
    <mergeCell ref="D40:H40"/>
    <mergeCell ref="B41:C41"/>
    <mergeCell ref="D41:H41"/>
    <mergeCell ref="G33:H33"/>
    <mergeCell ref="D42:H42"/>
    <mergeCell ref="D35:H35"/>
    <mergeCell ref="B34:C34"/>
    <mergeCell ref="D34:H34"/>
    <mergeCell ref="B42:C44"/>
    <mergeCell ref="D43:H44"/>
    <mergeCell ref="B24:E24"/>
    <mergeCell ref="F24:H24"/>
    <mergeCell ref="A28:A35"/>
    <mergeCell ref="B28:C28"/>
    <mergeCell ref="D28:H28"/>
    <mergeCell ref="B29:C30"/>
    <mergeCell ref="D29:D30"/>
    <mergeCell ref="E29:E30"/>
    <mergeCell ref="F29:H29"/>
    <mergeCell ref="F30:H30"/>
    <mergeCell ref="B31:E31"/>
    <mergeCell ref="F31:H31"/>
    <mergeCell ref="B32:E32"/>
    <mergeCell ref="F32:H32"/>
    <mergeCell ref="B33:C33"/>
    <mergeCell ref="D33:E33"/>
    <mergeCell ref="A7:H7"/>
    <mergeCell ref="B17:E17"/>
    <mergeCell ref="A18:A19"/>
    <mergeCell ref="D18:H18"/>
    <mergeCell ref="D19:H19"/>
    <mergeCell ref="F17:H17"/>
    <mergeCell ref="A20:A27"/>
    <mergeCell ref="B20:C20"/>
    <mergeCell ref="D20:H20"/>
    <mergeCell ref="B21:C22"/>
    <mergeCell ref="D21:D22"/>
    <mergeCell ref="E21:E22"/>
    <mergeCell ref="F21:H21"/>
    <mergeCell ref="F22:H22"/>
    <mergeCell ref="B23:E23"/>
    <mergeCell ref="F23:H23"/>
    <mergeCell ref="B25:C25"/>
    <mergeCell ref="D25:E25"/>
    <mergeCell ref="G25:H25"/>
    <mergeCell ref="B26:C27"/>
    <mergeCell ref="D26:H26"/>
    <mergeCell ref="D27:H27"/>
  </mergeCells>
  <phoneticPr fontId="27"/>
  <dataValidations count="2">
    <dataValidation type="list" allowBlank="1" showInputMessage="1" showErrorMessage="1" sqref="E21:E22 E29:E30" xr:uid="{DEA8421F-9111-428C-970E-DE9A72D0CB4B}">
      <formula1>"都道府県名を選択,北海道,青森県,岩手県,宮城県,秋田県,山形県,福島県,東京都,神奈川県,埼玉県,千葉県,茨城県,栃木県,群馬県,山梨県,新潟県,長野県,富山県,石川県,福井県,愛知県,岐阜県,静岡県,三重県,大阪府,兵庫県,京都府,滋賀県,奈良県,和歌山県,鳥取県,島根県,岡山県,広島県,山口県,徳島県,香川県,愛媛県,高知県,福岡県,佐賀県,長崎県,熊本県,大分県,宮崎県,鹿児島県,沖縄県"</formula1>
    </dataValidation>
    <dataValidation allowBlank="1" showInputMessage="1" showErrorMessage="1" sqref="A55:C55 A59:C60" xr:uid="{0228E8DE-7B3D-4044-A79D-892A7BAA5D46}"/>
  </dataValidations>
  <printOptions horizontalCentered="1" verticalCentered="1"/>
  <pageMargins left="0.19685039370078741" right="0.19685039370078741" top="0.15748031496062992" bottom="0.15748031496062992" header="0.31496062992125984" footer="0.31496062992125984"/>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Group Box 1">
              <controlPr defaultSize="0" autoFill="0" autoPict="0">
                <anchor moveWithCells="1">
                  <from>
                    <xdr:col>1</xdr:col>
                    <xdr:colOff>9525</xdr:colOff>
                    <xdr:row>17</xdr:row>
                    <xdr:rowOff>9525</xdr:rowOff>
                  </from>
                  <to>
                    <xdr:col>3</xdr:col>
                    <xdr:colOff>123825</xdr:colOff>
                    <xdr:row>19</xdr:row>
                    <xdr:rowOff>0</xdr:rowOff>
                  </to>
                </anchor>
              </controlPr>
            </control>
          </mc:Choice>
        </mc:AlternateContent>
        <mc:AlternateContent xmlns:mc="http://schemas.openxmlformats.org/markup-compatibility/2006">
          <mc:Choice Requires="x14">
            <control shapeId="20482" r:id="rId5" name="Group Box 2">
              <controlPr defaultSize="0" autoFill="0" autoPict="0">
                <anchor moveWithCells="1">
                  <from>
                    <xdr:col>1</xdr:col>
                    <xdr:colOff>0</xdr:colOff>
                    <xdr:row>35</xdr:row>
                    <xdr:rowOff>0</xdr:rowOff>
                  </from>
                  <to>
                    <xdr:col>6</xdr:col>
                    <xdr:colOff>447675</xdr:colOff>
                    <xdr:row>36</xdr:row>
                    <xdr:rowOff>66675</xdr:rowOff>
                  </to>
                </anchor>
              </controlPr>
            </control>
          </mc:Choice>
        </mc:AlternateContent>
        <mc:AlternateContent xmlns:mc="http://schemas.openxmlformats.org/markup-compatibility/2006">
          <mc:Choice Requires="x14">
            <control shapeId="20484" r:id="rId6" name="Group Box 4">
              <controlPr defaultSize="0" autoFill="0" autoPict="0">
                <anchor moveWithCells="1">
                  <from>
                    <xdr:col>1</xdr:col>
                    <xdr:colOff>9525</xdr:colOff>
                    <xdr:row>35</xdr:row>
                    <xdr:rowOff>0</xdr:rowOff>
                  </from>
                  <to>
                    <xdr:col>7</xdr:col>
                    <xdr:colOff>1866900</xdr:colOff>
                    <xdr:row>36</xdr:row>
                    <xdr:rowOff>19050</xdr:rowOff>
                  </to>
                </anchor>
              </controlPr>
            </control>
          </mc:Choice>
        </mc:AlternateContent>
        <mc:AlternateContent xmlns:mc="http://schemas.openxmlformats.org/markup-compatibility/2006">
          <mc:Choice Requires="x14">
            <control shapeId="20485" r:id="rId7" name="Option Button 5">
              <controlPr defaultSize="0" autoFill="0" autoLine="0" autoPict="0">
                <anchor moveWithCells="1">
                  <from>
                    <xdr:col>1</xdr:col>
                    <xdr:colOff>133350</xdr:colOff>
                    <xdr:row>35</xdr:row>
                    <xdr:rowOff>47625</xdr:rowOff>
                  </from>
                  <to>
                    <xdr:col>3</xdr:col>
                    <xdr:colOff>219075</xdr:colOff>
                    <xdr:row>35</xdr:row>
                    <xdr:rowOff>295275</xdr:rowOff>
                  </to>
                </anchor>
              </controlPr>
            </control>
          </mc:Choice>
        </mc:AlternateContent>
        <mc:AlternateContent xmlns:mc="http://schemas.openxmlformats.org/markup-compatibility/2006">
          <mc:Choice Requires="x14">
            <control shapeId="20486" r:id="rId8" name="Option Button 6">
              <controlPr defaultSize="0" autoFill="0" autoLine="0" autoPict="0">
                <anchor moveWithCells="1">
                  <from>
                    <xdr:col>3</xdr:col>
                    <xdr:colOff>361950</xdr:colOff>
                    <xdr:row>35</xdr:row>
                    <xdr:rowOff>38100</xdr:rowOff>
                  </from>
                  <to>
                    <xdr:col>4</xdr:col>
                    <xdr:colOff>495300</xdr:colOff>
                    <xdr:row>35</xdr:row>
                    <xdr:rowOff>285750</xdr:rowOff>
                  </to>
                </anchor>
              </controlPr>
            </control>
          </mc:Choice>
        </mc:AlternateContent>
        <mc:AlternateContent xmlns:mc="http://schemas.openxmlformats.org/markup-compatibility/2006">
          <mc:Choice Requires="x14">
            <control shapeId="20487" r:id="rId9" name="Option Button 7">
              <controlPr defaultSize="0" autoFill="0" autoLine="0" autoPict="0">
                <anchor moveWithCells="1">
                  <from>
                    <xdr:col>3</xdr:col>
                    <xdr:colOff>1323975</xdr:colOff>
                    <xdr:row>35</xdr:row>
                    <xdr:rowOff>38100</xdr:rowOff>
                  </from>
                  <to>
                    <xdr:col>4</xdr:col>
                    <xdr:colOff>1295400</xdr:colOff>
                    <xdr:row>35</xdr:row>
                    <xdr:rowOff>285750</xdr:rowOff>
                  </to>
                </anchor>
              </controlPr>
            </control>
          </mc:Choice>
        </mc:AlternateContent>
        <mc:AlternateContent xmlns:mc="http://schemas.openxmlformats.org/markup-compatibility/2006">
          <mc:Choice Requires="x14">
            <control shapeId="20488" r:id="rId10" name="Option Button 8">
              <controlPr defaultSize="0" autoFill="0" autoLine="0" autoPict="0">
                <anchor moveWithCells="1">
                  <from>
                    <xdr:col>4</xdr:col>
                    <xdr:colOff>866775</xdr:colOff>
                    <xdr:row>35</xdr:row>
                    <xdr:rowOff>38100</xdr:rowOff>
                  </from>
                  <to>
                    <xdr:col>4</xdr:col>
                    <xdr:colOff>1838325</xdr:colOff>
                    <xdr:row>35</xdr:row>
                    <xdr:rowOff>285750</xdr:rowOff>
                  </to>
                </anchor>
              </controlPr>
            </control>
          </mc:Choice>
        </mc:AlternateContent>
        <mc:AlternateContent xmlns:mc="http://schemas.openxmlformats.org/markup-compatibility/2006">
          <mc:Choice Requires="x14">
            <control shapeId="20491" r:id="rId11" name="Option Button 11">
              <controlPr defaultSize="0" autoFill="0" autoLine="0" autoPict="0">
                <anchor moveWithCells="1">
                  <from>
                    <xdr:col>4</xdr:col>
                    <xdr:colOff>1847850</xdr:colOff>
                    <xdr:row>35</xdr:row>
                    <xdr:rowOff>28575</xdr:rowOff>
                  </from>
                  <to>
                    <xdr:col>5</xdr:col>
                    <xdr:colOff>342900</xdr:colOff>
                    <xdr:row>35</xdr:row>
                    <xdr:rowOff>276225</xdr:rowOff>
                  </to>
                </anchor>
              </controlPr>
            </control>
          </mc:Choice>
        </mc:AlternateContent>
        <mc:AlternateContent xmlns:mc="http://schemas.openxmlformats.org/markup-compatibility/2006">
          <mc:Choice Requires="x14">
            <control shapeId="20492" r:id="rId12" name="Option Button 12">
              <controlPr defaultSize="0" autoFill="0" autoLine="0" autoPict="0">
                <anchor moveWithCells="1">
                  <from>
                    <xdr:col>1</xdr:col>
                    <xdr:colOff>476250</xdr:colOff>
                    <xdr:row>17</xdr:row>
                    <xdr:rowOff>47625</xdr:rowOff>
                  </from>
                  <to>
                    <xdr:col>2</xdr:col>
                    <xdr:colOff>304800</xdr:colOff>
                    <xdr:row>17</xdr:row>
                    <xdr:rowOff>333375</xdr:rowOff>
                  </to>
                </anchor>
              </controlPr>
            </control>
          </mc:Choice>
        </mc:AlternateContent>
        <mc:AlternateContent xmlns:mc="http://schemas.openxmlformats.org/markup-compatibility/2006">
          <mc:Choice Requires="x14">
            <control shapeId="20493" r:id="rId13" name="Option Button 13">
              <controlPr defaultSize="0" autoFill="0" autoLine="0" autoPict="0">
                <anchor moveWithCells="1">
                  <from>
                    <xdr:col>1</xdr:col>
                    <xdr:colOff>476250</xdr:colOff>
                    <xdr:row>18</xdr:row>
                    <xdr:rowOff>57150</xdr:rowOff>
                  </from>
                  <to>
                    <xdr:col>2</xdr:col>
                    <xdr:colOff>304800</xdr:colOff>
                    <xdr:row>18</xdr:row>
                    <xdr:rowOff>314325</xdr:rowOff>
                  </to>
                </anchor>
              </controlPr>
            </control>
          </mc:Choice>
        </mc:AlternateContent>
        <mc:AlternateContent xmlns:mc="http://schemas.openxmlformats.org/markup-compatibility/2006">
          <mc:Choice Requires="x14">
            <control shapeId="20497" r:id="rId14" name="Group Box 17">
              <controlPr defaultSize="0" autoFill="0" autoPict="0">
                <anchor moveWithCells="1">
                  <from>
                    <xdr:col>1</xdr:col>
                    <xdr:colOff>800100</xdr:colOff>
                    <xdr:row>38</xdr:row>
                    <xdr:rowOff>0</xdr:rowOff>
                  </from>
                  <to>
                    <xdr:col>4</xdr:col>
                    <xdr:colOff>1485900</xdr:colOff>
                    <xdr:row>39</xdr:row>
                    <xdr:rowOff>171450</xdr:rowOff>
                  </to>
                </anchor>
              </controlPr>
            </control>
          </mc:Choice>
        </mc:AlternateContent>
        <mc:AlternateContent xmlns:mc="http://schemas.openxmlformats.org/markup-compatibility/2006">
          <mc:Choice Requires="x14">
            <control shapeId="20509" r:id="rId15" name="Option Button 29">
              <controlPr defaultSize="0" autoFill="0" autoLine="0" autoPict="0">
                <anchor moveWithCells="1">
                  <from>
                    <xdr:col>3</xdr:col>
                    <xdr:colOff>47625</xdr:colOff>
                    <xdr:row>39</xdr:row>
                    <xdr:rowOff>76200</xdr:rowOff>
                  </from>
                  <to>
                    <xdr:col>3</xdr:col>
                    <xdr:colOff>1219200</xdr:colOff>
                    <xdr:row>39</xdr:row>
                    <xdr:rowOff>323850</xdr:rowOff>
                  </to>
                </anchor>
              </controlPr>
            </control>
          </mc:Choice>
        </mc:AlternateContent>
        <mc:AlternateContent xmlns:mc="http://schemas.openxmlformats.org/markup-compatibility/2006">
          <mc:Choice Requires="x14">
            <control shapeId="20510" r:id="rId16" name="Option Button 30">
              <controlPr defaultSize="0" autoFill="0" autoLine="0" autoPict="0">
                <anchor moveWithCells="1">
                  <from>
                    <xdr:col>4</xdr:col>
                    <xdr:colOff>9525</xdr:colOff>
                    <xdr:row>39</xdr:row>
                    <xdr:rowOff>95250</xdr:rowOff>
                  </from>
                  <to>
                    <xdr:col>4</xdr:col>
                    <xdr:colOff>1352550</xdr:colOff>
                    <xdr:row>39</xdr:row>
                    <xdr:rowOff>342900</xdr:rowOff>
                  </to>
                </anchor>
              </controlPr>
            </control>
          </mc:Choice>
        </mc:AlternateContent>
        <mc:AlternateContent xmlns:mc="http://schemas.openxmlformats.org/markup-compatibility/2006">
          <mc:Choice Requires="x14">
            <control shapeId="20513" r:id="rId17" name="Option Button 33">
              <controlPr defaultSize="0" autoFill="0" autoLine="0" autoPict="0">
                <anchor moveWithCells="1">
                  <from>
                    <xdr:col>4</xdr:col>
                    <xdr:colOff>1590675</xdr:colOff>
                    <xdr:row>39</xdr:row>
                    <xdr:rowOff>95250</xdr:rowOff>
                  </from>
                  <to>
                    <xdr:col>6</xdr:col>
                    <xdr:colOff>781050</xdr:colOff>
                    <xdr:row>39</xdr:row>
                    <xdr:rowOff>342900</xdr:rowOff>
                  </to>
                </anchor>
              </controlPr>
            </control>
          </mc:Choice>
        </mc:AlternateContent>
        <mc:AlternateContent xmlns:mc="http://schemas.openxmlformats.org/markup-compatibility/2006">
          <mc:Choice Requires="x14">
            <control shapeId="20515" r:id="rId18" name="Group Box 35">
              <controlPr defaultSize="0" autoFill="0" autoPict="0">
                <anchor moveWithCells="1">
                  <from>
                    <xdr:col>0</xdr:col>
                    <xdr:colOff>857250</xdr:colOff>
                    <xdr:row>39</xdr:row>
                    <xdr:rowOff>19050</xdr:rowOff>
                  </from>
                  <to>
                    <xdr:col>7</xdr:col>
                    <xdr:colOff>1981200</xdr:colOff>
                    <xdr:row>40</xdr:row>
                    <xdr:rowOff>352425</xdr:rowOff>
                  </to>
                </anchor>
              </controlPr>
            </control>
          </mc:Choice>
        </mc:AlternateContent>
        <mc:AlternateContent xmlns:mc="http://schemas.openxmlformats.org/markup-compatibility/2006">
          <mc:Choice Requires="x14">
            <control shapeId="20519" r:id="rId19" name="Group Box 39">
              <controlPr defaultSize="0" autoFill="0" autoPict="0">
                <anchor moveWithCells="1">
                  <from>
                    <xdr:col>0</xdr:col>
                    <xdr:colOff>704850</xdr:colOff>
                    <xdr:row>41</xdr:row>
                    <xdr:rowOff>209550</xdr:rowOff>
                  </from>
                  <to>
                    <xdr:col>7</xdr:col>
                    <xdr:colOff>38100</xdr:colOff>
                    <xdr:row>45</xdr:row>
                    <xdr:rowOff>142875</xdr:rowOff>
                  </to>
                </anchor>
              </controlPr>
            </control>
          </mc:Choice>
        </mc:AlternateContent>
        <mc:AlternateContent xmlns:mc="http://schemas.openxmlformats.org/markup-compatibility/2006">
          <mc:Choice Requires="x14">
            <control shapeId="20520" r:id="rId20" name="Option Button 40">
              <controlPr defaultSize="0" autoFill="0" autoLine="0" autoPict="0">
                <anchor moveWithCells="1">
                  <from>
                    <xdr:col>4</xdr:col>
                    <xdr:colOff>533400</xdr:colOff>
                    <xdr:row>45</xdr:row>
                    <xdr:rowOff>76200</xdr:rowOff>
                  </from>
                  <to>
                    <xdr:col>4</xdr:col>
                    <xdr:colOff>1495425</xdr:colOff>
                    <xdr:row>45</xdr:row>
                    <xdr:rowOff>314325</xdr:rowOff>
                  </to>
                </anchor>
              </controlPr>
            </control>
          </mc:Choice>
        </mc:AlternateContent>
        <mc:AlternateContent xmlns:mc="http://schemas.openxmlformats.org/markup-compatibility/2006">
          <mc:Choice Requires="x14">
            <control shapeId="20521" r:id="rId21" name="Option Button 41">
              <controlPr defaultSize="0" autoFill="0" autoLine="0" autoPict="0">
                <anchor moveWithCells="1">
                  <from>
                    <xdr:col>4</xdr:col>
                    <xdr:colOff>1724025</xdr:colOff>
                    <xdr:row>45</xdr:row>
                    <xdr:rowOff>66675</xdr:rowOff>
                  </from>
                  <to>
                    <xdr:col>6</xdr:col>
                    <xdr:colOff>466725</xdr:colOff>
                    <xdr:row>45</xdr:row>
                    <xdr:rowOff>314325</xdr:rowOff>
                  </to>
                </anchor>
              </controlPr>
            </control>
          </mc:Choice>
        </mc:AlternateContent>
        <mc:AlternateContent xmlns:mc="http://schemas.openxmlformats.org/markup-compatibility/2006">
          <mc:Choice Requires="x14">
            <control shapeId="20522" r:id="rId22" name="Group Box 42">
              <controlPr defaultSize="0" autoFill="0" autoPict="0">
                <anchor moveWithCells="1">
                  <from>
                    <xdr:col>1</xdr:col>
                    <xdr:colOff>38100</xdr:colOff>
                    <xdr:row>45</xdr:row>
                    <xdr:rowOff>38100</xdr:rowOff>
                  </from>
                  <to>
                    <xdr:col>7</xdr:col>
                    <xdr:colOff>209550</xdr:colOff>
                    <xdr:row>46</xdr:row>
                    <xdr:rowOff>114300</xdr:rowOff>
                  </to>
                </anchor>
              </controlPr>
            </control>
          </mc:Choice>
        </mc:AlternateContent>
        <mc:AlternateContent xmlns:mc="http://schemas.openxmlformats.org/markup-compatibility/2006">
          <mc:Choice Requires="x14">
            <control shapeId="20523" r:id="rId23" name="Option Button 43">
              <controlPr defaultSize="0" autoFill="0" autoLine="0" autoPict="0">
                <anchor moveWithCells="1">
                  <from>
                    <xdr:col>0</xdr:col>
                    <xdr:colOff>733425</xdr:colOff>
                    <xdr:row>49</xdr:row>
                    <xdr:rowOff>38100</xdr:rowOff>
                  </from>
                  <to>
                    <xdr:col>1</xdr:col>
                    <xdr:colOff>142875</xdr:colOff>
                    <xdr:row>49</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0536B-E035-45FD-86D3-256358D27B97}">
  <sheetPr>
    <pageSetUpPr fitToPage="1"/>
  </sheetPr>
  <dimension ref="A2:AA61"/>
  <sheetViews>
    <sheetView showGridLines="0" tabSelected="1" view="pageBreakPreview" zoomScaleNormal="106" zoomScaleSheetLayoutView="100" workbookViewId="0">
      <selection activeCell="D47" sqref="D47:E47"/>
    </sheetView>
  </sheetViews>
  <sheetFormatPr defaultRowHeight="18.75"/>
  <cols>
    <col min="1" max="1" width="12.25" style="51" bestFit="1" customWidth="1"/>
    <col min="2" max="2" width="4.5" style="51" customWidth="1"/>
    <col min="3" max="3" width="4.75" style="51" customWidth="1"/>
    <col min="4" max="4" width="16.875" style="51" customWidth="1"/>
    <col min="5" max="5" width="28.375" style="51" customWidth="1"/>
    <col min="6" max="6" width="8.375" style="51" customWidth="1"/>
    <col min="7" max="7" width="16.125" style="51" customWidth="1"/>
    <col min="8" max="8" width="31.375" style="51" customWidth="1"/>
    <col min="9" max="9" width="20.5" hidden="1" customWidth="1"/>
    <col min="10" max="10" width="16.625" hidden="1" customWidth="1"/>
    <col min="11" max="11" width="19.75" hidden="1" customWidth="1"/>
    <col min="12" max="12" width="16.25" hidden="1" customWidth="1"/>
    <col min="13" max="16" width="9" hidden="1" customWidth="1"/>
    <col min="17" max="17" width="9.5" hidden="1" customWidth="1"/>
    <col min="18" max="21" width="9" hidden="1" customWidth="1"/>
    <col min="22" max="22" width="16.625" hidden="1" customWidth="1"/>
    <col min="23" max="23" width="16.375" hidden="1" customWidth="1"/>
    <col min="24" max="26" width="9" hidden="1" customWidth="1"/>
    <col min="27" max="27" width="9" customWidth="1"/>
  </cols>
  <sheetData>
    <row r="2" spans="1:27" ht="15" customHeight="1">
      <c r="A2" s="50"/>
      <c r="AA2" s="35" t="s">
        <v>84</v>
      </c>
    </row>
    <row r="3" spans="1:27" ht="18" customHeight="1">
      <c r="A3" s="50"/>
    </row>
    <row r="4" spans="1:27" ht="15" customHeight="1">
      <c r="A4" s="50"/>
    </row>
    <row r="5" spans="1:27" ht="15" customHeight="1">
      <c r="A5" s="50"/>
    </row>
    <row r="6" spans="1:27" s="22" customFormat="1" ht="15" customHeight="1">
      <c r="A6" s="52" t="s">
        <v>85</v>
      </c>
      <c r="B6" s="53"/>
      <c r="C6" s="53"/>
      <c r="D6" s="53"/>
      <c r="E6" s="53"/>
      <c r="F6" s="53"/>
      <c r="G6" s="53"/>
      <c r="H6" s="53"/>
    </row>
    <row r="7" spans="1:27" ht="18" customHeight="1">
      <c r="A7" s="138"/>
      <c r="B7" s="139"/>
      <c r="C7" s="139"/>
      <c r="D7" s="139"/>
      <c r="E7" s="139"/>
      <c r="F7" s="139"/>
      <c r="G7" s="139"/>
      <c r="H7" s="139"/>
      <c r="N7" s="23"/>
      <c r="Z7" s="47"/>
    </row>
    <row r="8" spans="1:27" ht="60" customHeight="1">
      <c r="A8" s="54"/>
    </row>
    <row r="9" spans="1:27" ht="16.5" customHeight="1">
      <c r="A9" s="55" t="s">
        <v>54</v>
      </c>
    </row>
    <row r="10" spans="1:27" ht="18.75" customHeight="1">
      <c r="A10" s="55" t="s">
        <v>68</v>
      </c>
    </row>
    <row r="11" spans="1:27" ht="15.75" customHeight="1">
      <c r="A11" s="55" t="s">
        <v>69</v>
      </c>
      <c r="D11" s="56"/>
      <c r="E11" s="56"/>
      <c r="F11" s="56"/>
      <c r="G11" s="56"/>
    </row>
    <row r="12" spans="1:27" ht="15.75" customHeight="1">
      <c r="A12" s="96" t="s">
        <v>60</v>
      </c>
      <c r="B12" s="97"/>
      <c r="C12" s="97"/>
      <c r="D12" s="97"/>
      <c r="E12" s="97"/>
      <c r="F12" s="97"/>
      <c r="G12" s="97"/>
      <c r="H12" s="97"/>
      <c r="AA12" t="s">
        <v>88</v>
      </c>
    </row>
    <row r="13" spans="1:27" ht="16.5" customHeight="1">
      <c r="A13" s="55" t="s">
        <v>72</v>
      </c>
    </row>
    <row r="14" spans="1:27" ht="14.25" customHeight="1">
      <c r="A14" s="55" t="s">
        <v>61</v>
      </c>
    </row>
    <row r="15" spans="1:27" ht="19.5" customHeight="1">
      <c r="A15" s="55" t="s">
        <v>55</v>
      </c>
    </row>
    <row r="16" spans="1:27" ht="17.25" customHeight="1" thickBot="1">
      <c r="A16" s="57"/>
      <c r="E16" s="53" t="s">
        <v>0</v>
      </c>
      <c r="J16" s="34" t="s">
        <v>47</v>
      </c>
    </row>
    <row r="17" spans="1:12" ht="33" customHeight="1" thickBot="1">
      <c r="A17" s="58" t="s">
        <v>1</v>
      </c>
      <c r="B17" s="284" t="s">
        <v>89</v>
      </c>
      <c r="C17" s="285"/>
      <c r="D17" s="286"/>
      <c r="E17" s="287"/>
      <c r="F17" s="59"/>
      <c r="G17" s="59"/>
      <c r="H17" s="60"/>
      <c r="I17" s="3"/>
      <c r="J17" s="83" t="str">
        <f>IF(L17=1,"●",IF(L17=2,"保守","無回答"))</f>
        <v>●</v>
      </c>
      <c r="L17" s="40">
        <v>1</v>
      </c>
    </row>
    <row r="18" spans="1:12" ht="30.75" customHeight="1">
      <c r="A18" s="144" t="s">
        <v>70</v>
      </c>
      <c r="B18" s="61"/>
      <c r="C18" s="62"/>
      <c r="D18" s="146" t="s">
        <v>57</v>
      </c>
      <c r="E18" s="146"/>
      <c r="F18" s="146"/>
      <c r="G18" s="146"/>
      <c r="H18" s="147"/>
      <c r="I18" s="4"/>
      <c r="J18" s="28"/>
      <c r="L18" s="24"/>
    </row>
    <row r="19" spans="1:12" ht="30.75" customHeight="1">
      <c r="A19" s="145"/>
      <c r="B19" s="63"/>
      <c r="C19" s="64"/>
      <c r="D19" s="148" t="s">
        <v>56</v>
      </c>
      <c r="E19" s="148"/>
      <c r="F19" s="148"/>
      <c r="G19" s="148"/>
      <c r="H19" s="149"/>
      <c r="I19" s="4"/>
      <c r="J19" s="27"/>
      <c r="L19" s="24"/>
    </row>
    <row r="20" spans="1:12" ht="39.75" customHeight="1">
      <c r="A20" s="99" t="s">
        <v>6</v>
      </c>
      <c r="B20" s="288" t="s">
        <v>14</v>
      </c>
      <c r="C20" s="289"/>
      <c r="D20" s="290" t="s">
        <v>90</v>
      </c>
      <c r="E20" s="290"/>
      <c r="F20" s="290"/>
      <c r="G20" s="290"/>
      <c r="H20" s="291"/>
      <c r="I20" s="8"/>
      <c r="J20" s="29"/>
    </row>
    <row r="21" spans="1:12" ht="13.5" customHeight="1">
      <c r="A21" s="99"/>
      <c r="B21" s="243" t="s">
        <v>12</v>
      </c>
      <c r="C21" s="244"/>
      <c r="D21" s="292" t="s">
        <v>24</v>
      </c>
      <c r="E21" s="48" t="s">
        <v>73</v>
      </c>
      <c r="F21" s="249" t="s">
        <v>27</v>
      </c>
      <c r="G21" s="250"/>
      <c r="H21" s="251"/>
      <c r="I21" s="8"/>
      <c r="J21" s="29"/>
    </row>
    <row r="22" spans="1:12" ht="29.25" customHeight="1">
      <c r="A22" s="99"/>
      <c r="B22" s="245"/>
      <c r="C22" s="246"/>
      <c r="D22" s="293"/>
      <c r="E22" s="95" t="s">
        <v>63</v>
      </c>
      <c r="F22" s="294" t="s">
        <v>91</v>
      </c>
      <c r="G22" s="295"/>
      <c r="H22" s="296"/>
      <c r="I22" s="2"/>
      <c r="J22" s="28"/>
    </row>
    <row r="23" spans="1:12" ht="12.75" customHeight="1">
      <c r="A23" s="99"/>
      <c r="B23" s="255" t="s">
        <v>11</v>
      </c>
      <c r="C23" s="256"/>
      <c r="D23" s="256"/>
      <c r="E23" s="257"/>
      <c r="F23" s="258" t="s">
        <v>10</v>
      </c>
      <c r="G23" s="256"/>
      <c r="H23" s="259"/>
      <c r="I23" s="9"/>
      <c r="J23" s="30"/>
    </row>
    <row r="24" spans="1:12" ht="34.5" customHeight="1">
      <c r="A24" s="99"/>
      <c r="B24" s="280" t="s">
        <v>25</v>
      </c>
      <c r="C24" s="280"/>
      <c r="D24" s="280"/>
      <c r="E24" s="280"/>
      <c r="F24" s="281" t="s">
        <v>92</v>
      </c>
      <c r="G24" s="282"/>
      <c r="H24" s="283"/>
      <c r="I24" s="10"/>
      <c r="J24" s="10"/>
    </row>
    <row r="25" spans="1:12" ht="31.5" customHeight="1">
      <c r="A25" s="99"/>
      <c r="B25" s="265" t="s">
        <v>2</v>
      </c>
      <c r="C25" s="266"/>
      <c r="D25" s="271" t="s">
        <v>20</v>
      </c>
      <c r="E25" s="272"/>
      <c r="F25" s="1" t="s">
        <v>8</v>
      </c>
      <c r="G25" s="273" t="s">
        <v>21</v>
      </c>
      <c r="H25" s="274"/>
      <c r="I25" s="11"/>
      <c r="J25" s="11"/>
    </row>
    <row r="26" spans="1:12" ht="39" customHeight="1">
      <c r="A26" s="99"/>
      <c r="B26" s="234" t="s">
        <v>17</v>
      </c>
      <c r="C26" s="235"/>
      <c r="D26" s="277" t="s">
        <v>93</v>
      </c>
      <c r="E26" s="278"/>
      <c r="F26" s="278"/>
      <c r="G26" s="278"/>
      <c r="H26" s="279"/>
      <c r="I26" s="12"/>
      <c r="J26" s="31"/>
    </row>
    <row r="27" spans="1:12" ht="14.25" customHeight="1">
      <c r="A27" s="99"/>
      <c r="B27" s="275"/>
      <c r="C27" s="276"/>
      <c r="D27" s="136" t="s">
        <v>16</v>
      </c>
      <c r="E27" s="136"/>
      <c r="F27" s="136"/>
      <c r="G27" s="136"/>
      <c r="H27" s="137"/>
      <c r="I27" s="21"/>
      <c r="J27" s="32"/>
    </row>
    <row r="28" spans="1:12" ht="32.25" customHeight="1">
      <c r="A28" s="144" t="s">
        <v>7</v>
      </c>
      <c r="B28" s="239" t="s">
        <v>3</v>
      </c>
      <c r="C28" s="240"/>
      <c r="D28" s="241" t="s">
        <v>94</v>
      </c>
      <c r="E28" s="241"/>
      <c r="F28" s="241"/>
      <c r="G28" s="241"/>
      <c r="H28" s="242"/>
      <c r="I28" s="13"/>
      <c r="J28" s="18"/>
    </row>
    <row r="29" spans="1:12" ht="15.75" customHeight="1">
      <c r="A29" s="145"/>
      <c r="B29" s="243" t="s">
        <v>12</v>
      </c>
      <c r="C29" s="244"/>
      <c r="D29" s="247" t="s">
        <v>64</v>
      </c>
      <c r="E29" s="48" t="s">
        <v>73</v>
      </c>
      <c r="F29" s="249" t="s">
        <v>27</v>
      </c>
      <c r="G29" s="250"/>
      <c r="H29" s="251"/>
      <c r="I29" s="13"/>
      <c r="J29" s="18"/>
    </row>
    <row r="30" spans="1:12" ht="30.75" customHeight="1">
      <c r="A30" s="145"/>
      <c r="B30" s="245"/>
      <c r="C30" s="246"/>
      <c r="D30" s="248"/>
      <c r="E30" s="49" t="s">
        <v>62</v>
      </c>
      <c r="F30" s="252" t="s">
        <v>95</v>
      </c>
      <c r="G30" s="253"/>
      <c r="H30" s="254"/>
      <c r="I30" s="2"/>
      <c r="J30" s="2"/>
    </row>
    <row r="31" spans="1:12" ht="15.75" customHeight="1">
      <c r="A31" s="145"/>
      <c r="B31" s="255" t="s">
        <v>19</v>
      </c>
      <c r="C31" s="256"/>
      <c r="D31" s="256"/>
      <c r="E31" s="257"/>
      <c r="F31" s="258" t="s">
        <v>10</v>
      </c>
      <c r="G31" s="256"/>
      <c r="H31" s="259"/>
      <c r="I31" s="9"/>
      <c r="J31" s="30"/>
    </row>
    <row r="32" spans="1:12" ht="34.5" customHeight="1">
      <c r="A32" s="145"/>
      <c r="B32" s="260" t="s">
        <v>26</v>
      </c>
      <c r="C32" s="261"/>
      <c r="D32" s="261"/>
      <c r="E32" s="262"/>
      <c r="F32" s="263" t="s">
        <v>65</v>
      </c>
      <c r="G32" s="263"/>
      <c r="H32" s="264"/>
      <c r="I32" s="10"/>
      <c r="J32" s="10"/>
    </row>
    <row r="33" spans="1:12" ht="29.25" customHeight="1">
      <c r="A33" s="145"/>
      <c r="B33" s="265" t="s">
        <v>2</v>
      </c>
      <c r="C33" s="266"/>
      <c r="D33" s="267" t="s">
        <v>22</v>
      </c>
      <c r="E33" s="268"/>
      <c r="F33" s="1" t="s">
        <v>8</v>
      </c>
      <c r="G33" s="269" t="s">
        <v>23</v>
      </c>
      <c r="H33" s="270"/>
      <c r="I33" s="11"/>
      <c r="J33" s="11"/>
    </row>
    <row r="34" spans="1:12" ht="37.5" customHeight="1">
      <c r="A34" s="145"/>
      <c r="B34" s="234" t="s">
        <v>17</v>
      </c>
      <c r="C34" s="235"/>
      <c r="D34" s="236" t="s">
        <v>66</v>
      </c>
      <c r="E34" s="237"/>
      <c r="F34" s="237"/>
      <c r="G34" s="237"/>
      <c r="H34" s="238"/>
      <c r="I34" s="12"/>
      <c r="J34" s="31"/>
    </row>
    <row r="35" spans="1:12" ht="15.75" customHeight="1">
      <c r="A35" s="157"/>
      <c r="B35" s="66"/>
      <c r="C35" s="67"/>
      <c r="D35" s="136" t="s">
        <v>16</v>
      </c>
      <c r="E35" s="136"/>
      <c r="F35" s="136"/>
      <c r="G35" s="136"/>
      <c r="H35" s="137"/>
      <c r="I35" s="21"/>
      <c r="J35" s="32"/>
    </row>
    <row r="36" spans="1:12" ht="27" customHeight="1" thickBot="1">
      <c r="A36" s="144" t="s">
        <v>71</v>
      </c>
      <c r="B36" s="189"/>
      <c r="C36" s="190"/>
      <c r="D36" s="190"/>
      <c r="E36" s="190"/>
      <c r="F36" s="190"/>
      <c r="G36" s="190"/>
      <c r="H36" s="68" t="s">
        <v>49</v>
      </c>
      <c r="I36" s="5"/>
      <c r="J36" s="5"/>
    </row>
    <row r="37" spans="1:12" ht="26.25" customHeight="1" thickBot="1">
      <c r="A37" s="157"/>
      <c r="B37" s="191" t="s">
        <v>9</v>
      </c>
      <c r="C37" s="192"/>
      <c r="D37" s="230" t="s">
        <v>97</v>
      </c>
      <c r="E37" s="230"/>
      <c r="F37" s="230"/>
      <c r="G37" s="230"/>
      <c r="H37" s="231"/>
      <c r="I37" s="6"/>
      <c r="J37" s="80" t="str">
        <f>IF(L37=1,"直営",IF(L37=2,"委託",IF(L37=3,"補助",IF(L37=4,"独自",IF(L37=5,"その他","")))))</f>
        <v>委託</v>
      </c>
      <c r="L37" s="79">
        <v>2</v>
      </c>
    </row>
    <row r="38" spans="1:12" ht="30" customHeight="1">
      <c r="A38" s="144" t="s">
        <v>50</v>
      </c>
      <c r="B38" s="195" t="s">
        <v>51</v>
      </c>
      <c r="C38" s="196"/>
      <c r="D38" s="232" t="s">
        <v>98</v>
      </c>
      <c r="E38" s="232"/>
      <c r="F38" s="232"/>
      <c r="G38" s="232"/>
      <c r="H38" s="233"/>
      <c r="I38" s="7"/>
      <c r="J38" s="11"/>
      <c r="L38" s="26"/>
    </row>
    <row r="39" spans="1:12" ht="17.25" customHeight="1" thickBot="1">
      <c r="A39" s="145"/>
      <c r="B39" s="177" t="s">
        <v>53</v>
      </c>
      <c r="C39" s="178"/>
      <c r="D39" s="201" t="s">
        <v>87</v>
      </c>
      <c r="E39" s="201"/>
      <c r="F39" s="201"/>
      <c r="G39" s="201"/>
      <c r="H39" s="202"/>
      <c r="I39" s="14"/>
      <c r="J39" s="14"/>
      <c r="L39" s="26"/>
    </row>
    <row r="40" spans="1:12" ht="30.75" customHeight="1" thickBot="1">
      <c r="A40" s="145"/>
      <c r="B40" s="199"/>
      <c r="C40" s="200"/>
      <c r="D40" s="203"/>
      <c r="E40" s="203"/>
      <c r="F40" s="203"/>
      <c r="G40" s="203"/>
      <c r="H40" s="204"/>
      <c r="I40" s="15"/>
      <c r="J40" s="81" t="str">
        <f>IF(L40=1,"センター宛",IF(L40=2,"自治体担当課宛",IF(L40=3,"その他宛")))</f>
        <v>センター宛</v>
      </c>
      <c r="L40" s="79">
        <v>1</v>
      </c>
    </row>
    <row r="41" spans="1:12" ht="30.75" customHeight="1">
      <c r="A41" s="145"/>
      <c r="B41" s="205" t="s">
        <v>52</v>
      </c>
      <c r="C41" s="206"/>
      <c r="D41" s="207"/>
      <c r="E41" s="193"/>
      <c r="F41" s="193"/>
      <c r="G41" s="193"/>
      <c r="H41" s="194"/>
      <c r="I41" s="15"/>
    </row>
    <row r="42" spans="1:12" ht="17.25" customHeight="1" thickBot="1">
      <c r="A42" s="145"/>
      <c r="B42" s="177" t="s">
        <v>100</v>
      </c>
      <c r="C42" s="178"/>
      <c r="D42" s="172" t="s">
        <v>103</v>
      </c>
      <c r="E42" s="172"/>
      <c r="F42" s="172"/>
      <c r="G42" s="172"/>
      <c r="H42" s="173"/>
      <c r="I42" s="15"/>
      <c r="J42" s="15"/>
      <c r="L42" s="26"/>
    </row>
    <row r="43" spans="1:12" ht="34.5" customHeight="1" thickBot="1">
      <c r="A43" s="145"/>
      <c r="B43" s="179"/>
      <c r="C43" s="180"/>
      <c r="D43" s="183"/>
      <c r="E43" s="184"/>
      <c r="F43" s="184"/>
      <c r="G43" s="184"/>
      <c r="H43" s="185"/>
      <c r="I43" s="16"/>
      <c r="J43" s="82" t="b">
        <f>IF(L43=1,"センター宛",IF(L43=2,"自治体担当課宛",IF(L43=3,"その他宛")))</f>
        <v>0</v>
      </c>
      <c r="L43" s="79">
        <v>0</v>
      </c>
    </row>
    <row r="44" spans="1:12" ht="2.25" customHeight="1">
      <c r="A44" s="157"/>
      <c r="B44" s="181"/>
      <c r="C44" s="182"/>
      <c r="D44" s="186"/>
      <c r="E44" s="187"/>
      <c r="F44" s="187"/>
      <c r="G44" s="187"/>
      <c r="H44" s="188"/>
      <c r="I44" s="16"/>
      <c r="J44" s="14"/>
      <c r="L44" s="26"/>
    </row>
    <row r="45" spans="1:12" ht="15.75" customHeight="1" thickBot="1">
      <c r="A45" s="212" t="s">
        <v>18</v>
      </c>
      <c r="B45" s="214" t="s">
        <v>59</v>
      </c>
      <c r="C45" s="215"/>
      <c r="D45" s="215"/>
      <c r="E45" s="215"/>
      <c r="F45" s="215"/>
      <c r="G45" s="215"/>
      <c r="H45" s="216"/>
      <c r="I45" s="16"/>
      <c r="J45" s="14"/>
      <c r="L45" s="26"/>
    </row>
    <row r="46" spans="1:12" ht="29.25" customHeight="1" thickBot="1">
      <c r="A46" s="213"/>
      <c r="B46" s="217" t="s">
        <v>58</v>
      </c>
      <c r="C46" s="218"/>
      <c r="D46" s="218"/>
      <c r="E46" s="218"/>
      <c r="F46" s="218"/>
      <c r="G46" s="218"/>
      <c r="H46" s="219"/>
      <c r="I46" s="17"/>
      <c r="J46" s="81" t="str">
        <f>IF(L46=1,"メール",IF(L46=2,"FAX"))</f>
        <v>メール</v>
      </c>
      <c r="K46" s="40" t="str">
        <f>IF(L46=1,D26,IF(L46=3,D34,""))</f>
        <v>kosodate-center@niconico.ac.jp</v>
      </c>
      <c r="L46" s="79">
        <v>1</v>
      </c>
    </row>
    <row r="47" spans="1:12" ht="33" customHeight="1" thickBot="1">
      <c r="A47" s="69" t="s">
        <v>13</v>
      </c>
      <c r="B47" s="70" t="s">
        <v>4</v>
      </c>
      <c r="C47" s="71"/>
      <c r="D47" s="224" t="s">
        <v>96</v>
      </c>
      <c r="E47" s="225"/>
      <c r="F47" s="70" t="s">
        <v>15</v>
      </c>
      <c r="G47" s="222" t="s">
        <v>20</v>
      </c>
      <c r="H47" s="223"/>
      <c r="I47" s="18"/>
      <c r="K47" s="40" t="str">
        <f>IF(L46=2,G25,IF(L46=4,G33,""))</f>
        <v/>
      </c>
    </row>
    <row r="48" spans="1:12" ht="53.25" customHeight="1" thickBot="1">
      <c r="A48" s="72" t="s">
        <v>5</v>
      </c>
      <c r="B48" s="226" t="s">
        <v>67</v>
      </c>
      <c r="C48" s="227"/>
      <c r="D48" s="227"/>
      <c r="E48" s="227"/>
      <c r="F48" s="228"/>
      <c r="G48" s="228"/>
      <c r="H48" s="229"/>
      <c r="I48" s="19"/>
      <c r="J48" s="33"/>
    </row>
    <row r="49" spans="1:22" ht="45.75" customHeight="1">
      <c r="A49" s="211"/>
      <c r="B49" s="211"/>
      <c r="C49" s="211"/>
      <c r="D49" s="211"/>
      <c r="E49" s="211"/>
      <c r="F49" s="211"/>
      <c r="G49" s="211"/>
      <c r="H49" s="211"/>
      <c r="I49" s="20"/>
      <c r="J49" s="20"/>
    </row>
    <row r="50" spans="1:22" ht="30.75" customHeight="1">
      <c r="B50" s="98" t="s">
        <v>99</v>
      </c>
    </row>
    <row r="52" spans="1:22" ht="18.75" customHeight="1">
      <c r="A52" s="35" t="s">
        <v>84</v>
      </c>
    </row>
    <row r="54" spans="1:22" ht="19.5" thickBot="1">
      <c r="A54" s="73" t="s">
        <v>82</v>
      </c>
      <c r="F54" s="74"/>
    </row>
    <row r="55" spans="1:22" ht="56.25">
      <c r="A55" s="36" t="s">
        <v>28</v>
      </c>
      <c r="B55" s="37" t="s">
        <v>29</v>
      </c>
      <c r="C55" s="37"/>
      <c r="D55" s="38" t="s">
        <v>30</v>
      </c>
      <c r="E55" s="45" t="s">
        <v>31</v>
      </c>
      <c r="F55" s="75" t="s">
        <v>32</v>
      </c>
      <c r="G55" s="38" t="s">
        <v>33</v>
      </c>
      <c r="H55" s="38" t="s">
        <v>34</v>
      </c>
      <c r="I55" s="38" t="s">
        <v>35</v>
      </c>
      <c r="J55" s="38" t="s">
        <v>36</v>
      </c>
      <c r="K55" s="39" t="s">
        <v>37</v>
      </c>
      <c r="L55" s="38" t="s">
        <v>38</v>
      </c>
      <c r="M55" s="38" t="s">
        <v>39</v>
      </c>
      <c r="N55" s="38" t="s">
        <v>40</v>
      </c>
      <c r="O55" s="38" t="s">
        <v>41</v>
      </c>
      <c r="P55" s="38" t="s">
        <v>42</v>
      </c>
      <c r="Q55" s="38" t="s">
        <v>43</v>
      </c>
      <c r="R55" s="38" t="s">
        <v>44</v>
      </c>
      <c r="S55" s="38" t="s">
        <v>45</v>
      </c>
      <c r="T55" s="38" t="s">
        <v>48</v>
      </c>
      <c r="U55" s="46" t="s">
        <v>46</v>
      </c>
    </row>
    <row r="56" spans="1:22" s="25" customFormat="1" ht="45.75" customHeight="1" thickBot="1">
      <c r="A56" s="87" t="str">
        <f>F22</f>
        <v>にこにこ市</v>
      </c>
      <c r="B56" s="88"/>
      <c r="C56" s="88"/>
      <c r="D56" s="88" t="str">
        <f>D20</f>
        <v>にこにこファミリー・サポート・センター</v>
      </c>
      <c r="E56" s="89" t="str">
        <f>B48</f>
        <v>○○年△月より上記センター所在地に移転しました。　等</v>
      </c>
      <c r="F56" s="90" t="str">
        <f>D21</f>
        <v>000-1234</v>
      </c>
      <c r="G56" s="88" t="str">
        <f>E21&amp;F22&amp;B24</f>
        <v>都道府県をお選びくださいにこにこ市１丁目２番地</v>
      </c>
      <c r="H56" s="91" t="str">
        <f>F24</f>
        <v>にこにこ支援センター内</v>
      </c>
      <c r="I56" s="91" t="str">
        <f>D25</f>
        <v>000-123-4567</v>
      </c>
      <c r="J56" s="91" t="str">
        <f>G33</f>
        <v>123-456-0000</v>
      </c>
      <c r="K56" s="91" t="str">
        <f>D26</f>
        <v>kosodate-center@niconico.ac.jp</v>
      </c>
      <c r="L56" s="91" t="str">
        <f>J37</f>
        <v>委託</v>
      </c>
      <c r="M56" s="91" t="str">
        <f>D37</f>
        <v>NPO法人　にこにこグループ</v>
      </c>
      <c r="N56" s="91" t="str">
        <f>D28</f>
        <v>にこにこ市こども家庭課</v>
      </c>
      <c r="O56" s="92" t="str">
        <f>D29</f>
        <v>000-1111</v>
      </c>
      <c r="P56" s="91" t="str">
        <f>E29&amp;F30&amp;B32</f>
        <v>都道府県をお選びくださいにこにこ市３丁目４番地</v>
      </c>
      <c r="Q56" s="91" t="str">
        <f>F32</f>
        <v>すこやか北庁舎５階</v>
      </c>
      <c r="R56" s="93" t="str">
        <f>D33</f>
        <v>123-456-7890</v>
      </c>
      <c r="S56" s="91" t="str">
        <f>G33</f>
        <v>123-456-0000</v>
      </c>
      <c r="T56" s="91" t="str">
        <f>D34</f>
        <v>sukoyaka-01@city.lg.jp</v>
      </c>
      <c r="U56" s="94" t="str">
        <f>J46</f>
        <v>メール</v>
      </c>
    </row>
    <row r="58" spans="1:22" ht="19.5" thickBot="1">
      <c r="G58" s="73" t="s">
        <v>83</v>
      </c>
    </row>
    <row r="59" spans="1:22" ht="33" customHeight="1">
      <c r="A59" s="41"/>
      <c r="B59" s="41"/>
      <c r="C59" s="41"/>
      <c r="D59" s="41"/>
      <c r="E59" s="41"/>
      <c r="F59" s="41"/>
      <c r="G59" s="76" t="s">
        <v>75</v>
      </c>
      <c r="H59" s="77" t="s">
        <v>76</v>
      </c>
      <c r="I59" s="77" t="s">
        <v>77</v>
      </c>
      <c r="J59" s="77" t="s">
        <v>78</v>
      </c>
      <c r="K59" s="77" t="s">
        <v>79</v>
      </c>
      <c r="L59" s="78" t="s">
        <v>80</v>
      </c>
      <c r="M59" s="42"/>
      <c r="N59" s="41"/>
      <c r="O59" s="41"/>
      <c r="P59" s="41"/>
      <c r="Q59" s="41"/>
      <c r="R59" s="41"/>
      <c r="S59" s="41"/>
      <c r="T59" s="41"/>
      <c r="U59" s="41"/>
      <c r="V59" s="41"/>
    </row>
    <row r="60" spans="1:22" ht="45.75" customHeight="1" thickBot="1">
      <c r="A60" s="42"/>
      <c r="B60" s="42"/>
      <c r="C60" s="42"/>
      <c r="D60" s="42"/>
      <c r="E60" s="42"/>
      <c r="F60" s="42"/>
      <c r="G60" s="84" t="str">
        <f>D38</f>
        <v>にこにこ市長　地域　子育</v>
      </c>
      <c r="H60" s="85" t="e">
        <f>#REF!</f>
        <v>#REF!</v>
      </c>
      <c r="I60" s="85" t="str">
        <f>J40</f>
        <v>センター宛</v>
      </c>
      <c r="J60" s="85">
        <f>D41</f>
        <v>0</v>
      </c>
      <c r="K60" s="85" t="b">
        <f>J43</f>
        <v>0</v>
      </c>
      <c r="L60" s="86">
        <f>D44</f>
        <v>0</v>
      </c>
      <c r="M60" s="42"/>
      <c r="N60" s="43"/>
      <c r="O60" s="42"/>
      <c r="P60" s="42"/>
      <c r="Q60" s="43"/>
      <c r="R60" s="42"/>
      <c r="S60" s="44"/>
      <c r="T60" s="42"/>
      <c r="U60" s="42"/>
      <c r="V60" s="42"/>
    </row>
    <row r="61" spans="1:22" ht="25.5" customHeight="1"/>
  </sheetData>
  <dataConsolidate/>
  <mergeCells count="61">
    <mergeCell ref="B24:E24"/>
    <mergeCell ref="F24:H24"/>
    <mergeCell ref="A7:H7"/>
    <mergeCell ref="B17:E17"/>
    <mergeCell ref="A18:A19"/>
    <mergeCell ref="D18:H18"/>
    <mergeCell ref="D19:H19"/>
    <mergeCell ref="A20:A27"/>
    <mergeCell ref="B20:C20"/>
    <mergeCell ref="D20:H20"/>
    <mergeCell ref="B21:C22"/>
    <mergeCell ref="D21:D22"/>
    <mergeCell ref="F21:H21"/>
    <mergeCell ref="F22:H22"/>
    <mergeCell ref="B23:E23"/>
    <mergeCell ref="F23:H23"/>
    <mergeCell ref="B25:C25"/>
    <mergeCell ref="D25:E25"/>
    <mergeCell ref="G25:H25"/>
    <mergeCell ref="B26:C27"/>
    <mergeCell ref="D26:H26"/>
    <mergeCell ref="D27:H27"/>
    <mergeCell ref="B34:C34"/>
    <mergeCell ref="D34:H34"/>
    <mergeCell ref="A28:A35"/>
    <mergeCell ref="B28:C28"/>
    <mergeCell ref="D28:H28"/>
    <mergeCell ref="B29:C30"/>
    <mergeCell ref="D29:D30"/>
    <mergeCell ref="F29:H29"/>
    <mergeCell ref="F30:H30"/>
    <mergeCell ref="B31:E31"/>
    <mergeCell ref="F31:H31"/>
    <mergeCell ref="B32:E32"/>
    <mergeCell ref="F32:H32"/>
    <mergeCell ref="B33:C33"/>
    <mergeCell ref="D33:E33"/>
    <mergeCell ref="G33:H33"/>
    <mergeCell ref="A38:A44"/>
    <mergeCell ref="B38:C38"/>
    <mergeCell ref="D38:H38"/>
    <mergeCell ref="B39:C40"/>
    <mergeCell ref="D39:H39"/>
    <mergeCell ref="D40:H40"/>
    <mergeCell ref="B41:C41"/>
    <mergeCell ref="D41:H41"/>
    <mergeCell ref="B42:C44"/>
    <mergeCell ref="D42:H42"/>
    <mergeCell ref="D43:H44"/>
    <mergeCell ref="D35:H35"/>
    <mergeCell ref="A36:A37"/>
    <mergeCell ref="B36:G36"/>
    <mergeCell ref="B37:C37"/>
    <mergeCell ref="D37:H37"/>
    <mergeCell ref="A49:H49"/>
    <mergeCell ref="A45:A46"/>
    <mergeCell ref="B45:H45"/>
    <mergeCell ref="B46:H46"/>
    <mergeCell ref="D47:E47"/>
    <mergeCell ref="G47:H47"/>
    <mergeCell ref="B48:H48"/>
  </mergeCells>
  <phoneticPr fontId="27"/>
  <dataValidations count="1">
    <dataValidation allowBlank="1" showInputMessage="1" showErrorMessage="1" sqref="A55:C55 A59:C60" xr:uid="{C58007BA-8860-4E52-9189-322B6F249113}"/>
  </dataValidations>
  <hyperlinks>
    <hyperlink ref="D26" r:id="rId1" xr:uid="{DEA504EF-6975-4A76-92E0-72546714739E}"/>
    <hyperlink ref="D34" r:id="rId2" xr:uid="{27560FFC-3A55-4C7A-B36D-966CB817002E}"/>
  </hyperlinks>
  <printOptions horizontalCentered="1" verticalCentered="1"/>
  <pageMargins left="0.19685039370078741" right="0.19685039370078741" top="0.15748031496062992" bottom="0.15748031496062992" header="0.31496062992125984" footer="0.31496062992125984"/>
  <pageSetup paperSize="9" scale="66"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22529" r:id="rId6" name="Group Box 1">
              <controlPr defaultSize="0" autoFill="0" autoPict="0">
                <anchor moveWithCells="1">
                  <from>
                    <xdr:col>1</xdr:col>
                    <xdr:colOff>9525</xdr:colOff>
                    <xdr:row>17</xdr:row>
                    <xdr:rowOff>9525</xdr:rowOff>
                  </from>
                  <to>
                    <xdr:col>3</xdr:col>
                    <xdr:colOff>123825</xdr:colOff>
                    <xdr:row>19</xdr:row>
                    <xdr:rowOff>0</xdr:rowOff>
                  </to>
                </anchor>
              </controlPr>
            </control>
          </mc:Choice>
        </mc:AlternateContent>
        <mc:AlternateContent xmlns:mc="http://schemas.openxmlformats.org/markup-compatibility/2006">
          <mc:Choice Requires="x14">
            <control shapeId="22530" r:id="rId7" name="Group Box 2">
              <controlPr defaultSize="0" autoFill="0" autoPict="0">
                <anchor moveWithCells="1">
                  <from>
                    <xdr:col>1</xdr:col>
                    <xdr:colOff>0</xdr:colOff>
                    <xdr:row>35</xdr:row>
                    <xdr:rowOff>0</xdr:rowOff>
                  </from>
                  <to>
                    <xdr:col>6</xdr:col>
                    <xdr:colOff>447675</xdr:colOff>
                    <xdr:row>36</xdr:row>
                    <xdr:rowOff>66675</xdr:rowOff>
                  </to>
                </anchor>
              </controlPr>
            </control>
          </mc:Choice>
        </mc:AlternateContent>
        <mc:AlternateContent xmlns:mc="http://schemas.openxmlformats.org/markup-compatibility/2006">
          <mc:Choice Requires="x14">
            <control shapeId="22531" r:id="rId8" name="Group Box 3">
              <controlPr defaultSize="0" autoFill="0" autoPict="0">
                <anchor moveWithCells="1">
                  <from>
                    <xdr:col>1</xdr:col>
                    <xdr:colOff>9525</xdr:colOff>
                    <xdr:row>35</xdr:row>
                    <xdr:rowOff>0</xdr:rowOff>
                  </from>
                  <to>
                    <xdr:col>7</xdr:col>
                    <xdr:colOff>1866900</xdr:colOff>
                    <xdr:row>36</xdr:row>
                    <xdr:rowOff>19050</xdr:rowOff>
                  </to>
                </anchor>
              </controlPr>
            </control>
          </mc:Choice>
        </mc:AlternateContent>
        <mc:AlternateContent xmlns:mc="http://schemas.openxmlformats.org/markup-compatibility/2006">
          <mc:Choice Requires="x14">
            <control shapeId="22532" r:id="rId9" name="Option Button 4">
              <controlPr defaultSize="0" autoFill="0" autoLine="0" autoPict="0">
                <anchor moveWithCells="1">
                  <from>
                    <xdr:col>1</xdr:col>
                    <xdr:colOff>133350</xdr:colOff>
                    <xdr:row>35</xdr:row>
                    <xdr:rowOff>47625</xdr:rowOff>
                  </from>
                  <to>
                    <xdr:col>3</xdr:col>
                    <xdr:colOff>219075</xdr:colOff>
                    <xdr:row>35</xdr:row>
                    <xdr:rowOff>295275</xdr:rowOff>
                  </to>
                </anchor>
              </controlPr>
            </control>
          </mc:Choice>
        </mc:AlternateContent>
        <mc:AlternateContent xmlns:mc="http://schemas.openxmlformats.org/markup-compatibility/2006">
          <mc:Choice Requires="x14">
            <control shapeId="22533" r:id="rId10" name="Option Button 5">
              <controlPr defaultSize="0" autoFill="0" autoLine="0" autoPict="0">
                <anchor moveWithCells="1">
                  <from>
                    <xdr:col>3</xdr:col>
                    <xdr:colOff>361950</xdr:colOff>
                    <xdr:row>35</xdr:row>
                    <xdr:rowOff>38100</xdr:rowOff>
                  </from>
                  <to>
                    <xdr:col>4</xdr:col>
                    <xdr:colOff>495300</xdr:colOff>
                    <xdr:row>35</xdr:row>
                    <xdr:rowOff>285750</xdr:rowOff>
                  </to>
                </anchor>
              </controlPr>
            </control>
          </mc:Choice>
        </mc:AlternateContent>
        <mc:AlternateContent xmlns:mc="http://schemas.openxmlformats.org/markup-compatibility/2006">
          <mc:Choice Requires="x14">
            <control shapeId="22534" r:id="rId11" name="Option Button 6">
              <controlPr defaultSize="0" autoFill="0" autoLine="0" autoPict="0">
                <anchor moveWithCells="1">
                  <from>
                    <xdr:col>3</xdr:col>
                    <xdr:colOff>1323975</xdr:colOff>
                    <xdr:row>35</xdr:row>
                    <xdr:rowOff>38100</xdr:rowOff>
                  </from>
                  <to>
                    <xdr:col>4</xdr:col>
                    <xdr:colOff>1295400</xdr:colOff>
                    <xdr:row>35</xdr:row>
                    <xdr:rowOff>285750</xdr:rowOff>
                  </to>
                </anchor>
              </controlPr>
            </control>
          </mc:Choice>
        </mc:AlternateContent>
        <mc:AlternateContent xmlns:mc="http://schemas.openxmlformats.org/markup-compatibility/2006">
          <mc:Choice Requires="x14">
            <control shapeId="22535" r:id="rId12" name="Option Button 7">
              <controlPr defaultSize="0" autoFill="0" autoLine="0" autoPict="0">
                <anchor moveWithCells="1">
                  <from>
                    <xdr:col>4</xdr:col>
                    <xdr:colOff>866775</xdr:colOff>
                    <xdr:row>35</xdr:row>
                    <xdr:rowOff>38100</xdr:rowOff>
                  </from>
                  <to>
                    <xdr:col>4</xdr:col>
                    <xdr:colOff>1838325</xdr:colOff>
                    <xdr:row>35</xdr:row>
                    <xdr:rowOff>285750</xdr:rowOff>
                  </to>
                </anchor>
              </controlPr>
            </control>
          </mc:Choice>
        </mc:AlternateContent>
        <mc:AlternateContent xmlns:mc="http://schemas.openxmlformats.org/markup-compatibility/2006">
          <mc:Choice Requires="x14">
            <control shapeId="22536" r:id="rId13" name="Option Button 8">
              <controlPr defaultSize="0" autoFill="0" autoLine="0" autoPict="0">
                <anchor moveWithCells="1">
                  <from>
                    <xdr:col>4</xdr:col>
                    <xdr:colOff>1847850</xdr:colOff>
                    <xdr:row>35</xdr:row>
                    <xdr:rowOff>28575</xdr:rowOff>
                  </from>
                  <to>
                    <xdr:col>5</xdr:col>
                    <xdr:colOff>342900</xdr:colOff>
                    <xdr:row>35</xdr:row>
                    <xdr:rowOff>276225</xdr:rowOff>
                  </to>
                </anchor>
              </controlPr>
            </control>
          </mc:Choice>
        </mc:AlternateContent>
        <mc:AlternateContent xmlns:mc="http://schemas.openxmlformats.org/markup-compatibility/2006">
          <mc:Choice Requires="x14">
            <control shapeId="22537" r:id="rId14" name="Option Button 9">
              <controlPr defaultSize="0" autoFill="0" autoLine="0" autoPict="0">
                <anchor moveWithCells="1">
                  <from>
                    <xdr:col>1</xdr:col>
                    <xdr:colOff>476250</xdr:colOff>
                    <xdr:row>17</xdr:row>
                    <xdr:rowOff>47625</xdr:rowOff>
                  </from>
                  <to>
                    <xdr:col>2</xdr:col>
                    <xdr:colOff>304800</xdr:colOff>
                    <xdr:row>17</xdr:row>
                    <xdr:rowOff>333375</xdr:rowOff>
                  </to>
                </anchor>
              </controlPr>
            </control>
          </mc:Choice>
        </mc:AlternateContent>
        <mc:AlternateContent xmlns:mc="http://schemas.openxmlformats.org/markup-compatibility/2006">
          <mc:Choice Requires="x14">
            <control shapeId="22538" r:id="rId15" name="Option Button 10">
              <controlPr defaultSize="0" autoFill="0" autoLine="0" autoPict="0">
                <anchor moveWithCells="1">
                  <from>
                    <xdr:col>1</xdr:col>
                    <xdr:colOff>476250</xdr:colOff>
                    <xdr:row>18</xdr:row>
                    <xdr:rowOff>57150</xdr:rowOff>
                  </from>
                  <to>
                    <xdr:col>2</xdr:col>
                    <xdr:colOff>304800</xdr:colOff>
                    <xdr:row>18</xdr:row>
                    <xdr:rowOff>314325</xdr:rowOff>
                  </to>
                </anchor>
              </controlPr>
            </control>
          </mc:Choice>
        </mc:AlternateContent>
        <mc:AlternateContent xmlns:mc="http://schemas.openxmlformats.org/markup-compatibility/2006">
          <mc:Choice Requires="x14">
            <control shapeId="22539" r:id="rId16" name="Group Box 11">
              <controlPr defaultSize="0" autoFill="0" autoPict="0">
                <anchor moveWithCells="1">
                  <from>
                    <xdr:col>1</xdr:col>
                    <xdr:colOff>800100</xdr:colOff>
                    <xdr:row>38</xdr:row>
                    <xdr:rowOff>0</xdr:rowOff>
                  </from>
                  <to>
                    <xdr:col>4</xdr:col>
                    <xdr:colOff>1485900</xdr:colOff>
                    <xdr:row>39</xdr:row>
                    <xdr:rowOff>171450</xdr:rowOff>
                  </to>
                </anchor>
              </controlPr>
            </control>
          </mc:Choice>
        </mc:AlternateContent>
        <mc:AlternateContent xmlns:mc="http://schemas.openxmlformats.org/markup-compatibility/2006">
          <mc:Choice Requires="x14">
            <control shapeId="22540" r:id="rId17" name="Option Button 12">
              <controlPr defaultSize="0" autoFill="0" autoLine="0" autoPict="0">
                <anchor moveWithCells="1">
                  <from>
                    <xdr:col>3</xdr:col>
                    <xdr:colOff>47625</xdr:colOff>
                    <xdr:row>39</xdr:row>
                    <xdr:rowOff>76200</xdr:rowOff>
                  </from>
                  <to>
                    <xdr:col>3</xdr:col>
                    <xdr:colOff>1219200</xdr:colOff>
                    <xdr:row>39</xdr:row>
                    <xdr:rowOff>323850</xdr:rowOff>
                  </to>
                </anchor>
              </controlPr>
            </control>
          </mc:Choice>
        </mc:AlternateContent>
        <mc:AlternateContent xmlns:mc="http://schemas.openxmlformats.org/markup-compatibility/2006">
          <mc:Choice Requires="x14">
            <control shapeId="22541" r:id="rId18" name="Option Button 13">
              <controlPr defaultSize="0" autoFill="0" autoLine="0" autoPict="0">
                <anchor moveWithCells="1">
                  <from>
                    <xdr:col>4</xdr:col>
                    <xdr:colOff>9525</xdr:colOff>
                    <xdr:row>39</xdr:row>
                    <xdr:rowOff>95250</xdr:rowOff>
                  </from>
                  <to>
                    <xdr:col>4</xdr:col>
                    <xdr:colOff>1352550</xdr:colOff>
                    <xdr:row>39</xdr:row>
                    <xdr:rowOff>342900</xdr:rowOff>
                  </to>
                </anchor>
              </controlPr>
            </control>
          </mc:Choice>
        </mc:AlternateContent>
        <mc:AlternateContent xmlns:mc="http://schemas.openxmlformats.org/markup-compatibility/2006">
          <mc:Choice Requires="x14">
            <control shapeId="22542" r:id="rId19" name="Option Button 14">
              <controlPr defaultSize="0" autoFill="0" autoLine="0" autoPict="0">
                <anchor moveWithCells="1">
                  <from>
                    <xdr:col>4</xdr:col>
                    <xdr:colOff>1590675</xdr:colOff>
                    <xdr:row>39</xdr:row>
                    <xdr:rowOff>95250</xdr:rowOff>
                  </from>
                  <to>
                    <xdr:col>6</xdr:col>
                    <xdr:colOff>781050</xdr:colOff>
                    <xdr:row>39</xdr:row>
                    <xdr:rowOff>342900</xdr:rowOff>
                  </to>
                </anchor>
              </controlPr>
            </control>
          </mc:Choice>
        </mc:AlternateContent>
        <mc:AlternateContent xmlns:mc="http://schemas.openxmlformats.org/markup-compatibility/2006">
          <mc:Choice Requires="x14">
            <control shapeId="22543" r:id="rId20" name="Group Box 15">
              <controlPr defaultSize="0" autoFill="0" autoPict="0">
                <anchor moveWithCells="1">
                  <from>
                    <xdr:col>0</xdr:col>
                    <xdr:colOff>857250</xdr:colOff>
                    <xdr:row>39</xdr:row>
                    <xdr:rowOff>19050</xdr:rowOff>
                  </from>
                  <to>
                    <xdr:col>7</xdr:col>
                    <xdr:colOff>1981200</xdr:colOff>
                    <xdr:row>40</xdr:row>
                    <xdr:rowOff>352425</xdr:rowOff>
                  </to>
                </anchor>
              </controlPr>
            </control>
          </mc:Choice>
        </mc:AlternateContent>
        <mc:AlternateContent xmlns:mc="http://schemas.openxmlformats.org/markup-compatibility/2006">
          <mc:Choice Requires="x14">
            <control shapeId="22544" r:id="rId21" name="Group Box 16">
              <controlPr defaultSize="0" autoFill="0" autoPict="0">
                <anchor moveWithCells="1">
                  <from>
                    <xdr:col>0</xdr:col>
                    <xdr:colOff>704850</xdr:colOff>
                    <xdr:row>41</xdr:row>
                    <xdr:rowOff>209550</xdr:rowOff>
                  </from>
                  <to>
                    <xdr:col>7</xdr:col>
                    <xdr:colOff>38100</xdr:colOff>
                    <xdr:row>45</xdr:row>
                    <xdr:rowOff>142875</xdr:rowOff>
                  </to>
                </anchor>
              </controlPr>
            </control>
          </mc:Choice>
        </mc:AlternateContent>
        <mc:AlternateContent xmlns:mc="http://schemas.openxmlformats.org/markup-compatibility/2006">
          <mc:Choice Requires="x14">
            <control shapeId="22545" r:id="rId22" name="Option Button 17">
              <controlPr defaultSize="0" autoFill="0" autoLine="0" autoPict="0">
                <anchor moveWithCells="1">
                  <from>
                    <xdr:col>4</xdr:col>
                    <xdr:colOff>533400</xdr:colOff>
                    <xdr:row>45</xdr:row>
                    <xdr:rowOff>76200</xdr:rowOff>
                  </from>
                  <to>
                    <xdr:col>4</xdr:col>
                    <xdr:colOff>1495425</xdr:colOff>
                    <xdr:row>45</xdr:row>
                    <xdr:rowOff>314325</xdr:rowOff>
                  </to>
                </anchor>
              </controlPr>
            </control>
          </mc:Choice>
        </mc:AlternateContent>
        <mc:AlternateContent xmlns:mc="http://schemas.openxmlformats.org/markup-compatibility/2006">
          <mc:Choice Requires="x14">
            <control shapeId="22546" r:id="rId23" name="Option Button 18">
              <controlPr defaultSize="0" autoFill="0" autoLine="0" autoPict="0">
                <anchor moveWithCells="1">
                  <from>
                    <xdr:col>4</xdr:col>
                    <xdr:colOff>1724025</xdr:colOff>
                    <xdr:row>45</xdr:row>
                    <xdr:rowOff>66675</xdr:rowOff>
                  </from>
                  <to>
                    <xdr:col>6</xdr:col>
                    <xdr:colOff>466725</xdr:colOff>
                    <xdr:row>45</xdr:row>
                    <xdr:rowOff>314325</xdr:rowOff>
                  </to>
                </anchor>
              </controlPr>
            </control>
          </mc:Choice>
        </mc:AlternateContent>
        <mc:AlternateContent xmlns:mc="http://schemas.openxmlformats.org/markup-compatibility/2006">
          <mc:Choice Requires="x14">
            <control shapeId="22547" r:id="rId24" name="Group Box 19">
              <controlPr defaultSize="0" autoFill="0" autoPict="0">
                <anchor moveWithCells="1">
                  <from>
                    <xdr:col>1</xdr:col>
                    <xdr:colOff>38100</xdr:colOff>
                    <xdr:row>45</xdr:row>
                    <xdr:rowOff>38100</xdr:rowOff>
                  </from>
                  <to>
                    <xdr:col>7</xdr:col>
                    <xdr:colOff>209550</xdr:colOff>
                    <xdr:row>46</xdr:row>
                    <xdr:rowOff>114300</xdr:rowOff>
                  </to>
                </anchor>
              </controlPr>
            </control>
          </mc:Choice>
        </mc:AlternateContent>
        <mc:AlternateContent xmlns:mc="http://schemas.openxmlformats.org/markup-compatibility/2006">
          <mc:Choice Requires="x14">
            <control shapeId="22551" r:id="rId25" name="Option Button 23">
              <controlPr defaultSize="0" autoFill="0" autoLine="0" autoPict="0">
                <anchor moveWithCells="1">
                  <from>
                    <xdr:col>0</xdr:col>
                    <xdr:colOff>762000</xdr:colOff>
                    <xdr:row>48</xdr:row>
                    <xdr:rowOff>533400</xdr:rowOff>
                  </from>
                  <to>
                    <xdr:col>1</xdr:col>
                    <xdr:colOff>171450</xdr:colOff>
                    <xdr:row>49</xdr:row>
                    <xdr:rowOff>333375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Normal</Template>
  <TotalTime>117</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2026年度申込書</vt:lpstr>
      <vt:lpstr>(入力例)</vt:lpstr>
      <vt:lpstr>'2026年度申込書'!_Hlk125015085</vt:lpstr>
      <vt:lpstr>'2026年度申込書'!_Hlk43049691</vt:lpstr>
      <vt:lpstr>'(入力例)'!Print_Area</vt:lpstr>
      <vt:lpstr>'2026年度申込書'!Print_Area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Miyake</dc:creator>
  <cp:lastModifiedBy>yoshikawa</cp:lastModifiedBy>
  <cp:revision>2</cp:revision>
  <cp:lastPrinted>2026-05-13T01:35:56Z</cp:lastPrinted>
  <dcterms:created xsi:type="dcterms:W3CDTF">2023-01-24T02:37:00Z</dcterms:created>
  <dcterms:modified xsi:type="dcterms:W3CDTF">2026-05-13T01:36:01Z</dcterms:modified>
</cp:coreProperties>
</file>